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LV\Termin\"/>
    </mc:Choice>
  </mc:AlternateContent>
  <xr:revisionPtr revIDLastSave="0" documentId="13_ncr:1_{CB728633-0FC9-43AB-9344-9BB8CB3AF296}" xr6:coauthVersionLast="47" xr6:coauthVersionMax="47" xr10:uidLastSave="{00000000-0000-0000-0000-000000000000}"/>
  <bookViews>
    <workbookView xWindow="-120" yWindow="-120" windowWidth="29040" windowHeight="16440" xr2:uid="{B1D63FCA-D0ED-479B-9823-68FDE2C8C347}"/>
  </bookViews>
  <sheets>
    <sheet name="2022_23" sheetId="1" r:id="rId1"/>
  </sheets>
  <definedNames>
    <definedName name="_xlnm.Print_Area" localSheetId="0">'2022_23'!$A$1:$K$133</definedName>
    <definedName name="Print_Area" localSheetId="0">'2022_23'!$A$1:$K$8</definedName>
    <definedName name="Print_Titles" localSheetId="0">'2022_23'!$1:$8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2" i="1" l="1"/>
  <c r="A133" i="1"/>
  <c r="B133" i="1"/>
  <c r="B130" i="1"/>
  <c r="A131" i="1"/>
  <c r="B131" i="1"/>
  <c r="B120" i="1"/>
  <c r="A121" i="1"/>
  <c r="B121" i="1"/>
  <c r="B122" i="1"/>
  <c r="A123" i="1"/>
  <c r="B123" i="1"/>
  <c r="B124" i="1"/>
  <c r="B126" i="1" s="1"/>
  <c r="B128" i="1" s="1"/>
  <c r="A125" i="1"/>
  <c r="A127" i="1" s="1"/>
  <c r="A129" i="1" s="1"/>
  <c r="B125" i="1"/>
  <c r="B127" i="1" s="1"/>
  <c r="B129" i="1" s="1"/>
  <c r="B118" i="1"/>
  <c r="A119" i="1"/>
  <c r="B119" i="1"/>
  <c r="A71" i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69" i="1"/>
  <c r="B14" i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13" i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117" i="1" s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B12" i="1"/>
</calcChain>
</file>

<file path=xl/sharedStrings.xml><?xml version="1.0" encoding="utf-8"?>
<sst xmlns="http://schemas.openxmlformats.org/spreadsheetml/2006/main" count="281" uniqueCount="128">
  <si>
    <t>Terminplan 2022/23</t>
  </si>
  <si>
    <t>+</t>
  </si>
  <si>
    <t xml:space="preserve">Hinweis: rechtzeitige Spielverlegung des Heimvereins ohne Zustimmung des Gegners möglich (Bestimmungen der SpO beachten) </t>
  </si>
  <si>
    <t>+*</t>
  </si>
  <si>
    <t>o</t>
  </si>
  <si>
    <t xml:space="preserve">Hinweis: Spielverlegung generell nur nach Einigung mit dem Gegner, keine Genehmigung von RWO19 / RWU19 nötig (Bestimmungen der SpO beachten) </t>
  </si>
  <si>
    <t>E</t>
  </si>
  <si>
    <t>K
W</t>
  </si>
  <si>
    <t>Datum</t>
  </si>
  <si>
    <t>Termine</t>
  </si>
  <si>
    <t>Veranstaltungen
NRW</t>
  </si>
  <si>
    <t>Veranstaltungen
überregional</t>
  </si>
  <si>
    <t>Ferien, Feiertage
allgemeine Termine</t>
  </si>
  <si>
    <t>RL
OL</t>
  </si>
  <si>
    <t>VL
KK</t>
  </si>
  <si>
    <t>RLT, Meisterschaften, 
Lehrgänge</t>
  </si>
  <si>
    <t>SpT U19</t>
  </si>
  <si>
    <t>RLT, Meisterschaften</t>
  </si>
  <si>
    <t>Turnierkalender JWS</t>
  </si>
  <si>
    <t>Sommerferien (27.06.-09.08.)</t>
  </si>
  <si>
    <t>Frist HR-VRL O19/ U19 31.07.</t>
  </si>
  <si>
    <t>2. DBV RLT O19</t>
  </si>
  <si>
    <t>3. B-RLT E/D/X</t>
  </si>
  <si>
    <t>(12.-14.08.)</t>
  </si>
  <si>
    <t>1. Mixed-RLT O19 (20.08.)</t>
  </si>
  <si>
    <t>1. Einzel-RLT O19 (21.08.)</t>
  </si>
  <si>
    <t>Bezirks-MS (BVE)</t>
  </si>
  <si>
    <t>(03.-04.09.)</t>
  </si>
  <si>
    <t xml:space="preserve"> +*</t>
  </si>
  <si>
    <t>3. DBV RLT O19</t>
  </si>
  <si>
    <t>1. Doppel-RLT O19 (18.09.)</t>
  </si>
  <si>
    <t>(16.-18.09.)</t>
  </si>
  <si>
    <t>Verbands-MS (VVE)</t>
  </si>
  <si>
    <t>(24.-25.09.)</t>
  </si>
  <si>
    <t>Herbstferien (04.-15.10.)</t>
  </si>
  <si>
    <t>Gedenktag (03.10.)</t>
  </si>
  <si>
    <t>WDM U11-U19</t>
  </si>
  <si>
    <t>Frist RR-VRL U19 26.10.</t>
  </si>
  <si>
    <t>2. Doppel-RLT O19 (30.10.)</t>
  </si>
  <si>
    <t>4. DBV RLT O19</t>
  </si>
  <si>
    <t xml:space="preserve"> +</t>
  </si>
  <si>
    <t>(11.-13.11.)</t>
  </si>
  <si>
    <t>Frist RR-VRL O19 16.11.</t>
  </si>
  <si>
    <t>2. Mixed-RLT O19 (26.11.)</t>
  </si>
  <si>
    <t>DM U15, U17, U19</t>
  </si>
  <si>
    <t>2. Einzel-RLT O19 (27.11.)</t>
  </si>
  <si>
    <t>Mülheim (25.-27.11.)</t>
  </si>
  <si>
    <t>Kreis-MS, Bezirks-MS O19</t>
  </si>
  <si>
    <t>LM O19</t>
  </si>
  <si>
    <t>DM U13</t>
  </si>
  <si>
    <t>(03.-04.12.)</t>
  </si>
  <si>
    <t>Lüdinghausen (03.-04.12)</t>
  </si>
  <si>
    <t>Weihnachtsferien (23.12.-06.01.)</t>
  </si>
  <si>
    <t>Westd. MS O19</t>
  </si>
  <si>
    <t>Gruppen-MS</t>
  </si>
  <si>
    <t>3. Doppel-RLT O19 (22.01.)</t>
  </si>
  <si>
    <t>DM O19</t>
  </si>
  <si>
    <t>(02.-05.02.)</t>
  </si>
  <si>
    <t>3. Mixed-RLT O19 (11.02.)</t>
  </si>
  <si>
    <t>3. Einzel-RLT O19 (12.02.)</t>
  </si>
  <si>
    <t>Karneval</t>
  </si>
  <si>
    <t>BMM</t>
  </si>
  <si>
    <t>Westd. MS U22</t>
  </si>
  <si>
    <t>1. DBV RLT O19</t>
  </si>
  <si>
    <t>WDMM</t>
  </si>
  <si>
    <t>4. Doppel-RLT O19 (26.03.)</t>
  </si>
  <si>
    <t>(24.-26.03.)</t>
  </si>
  <si>
    <t>Osterferien (03.-15.04.)</t>
  </si>
  <si>
    <t>DM U22</t>
  </si>
  <si>
    <t>DMM U15/U19</t>
  </si>
  <si>
    <t>Tag der Arbeit (01.05.)</t>
  </si>
  <si>
    <t>Westd. MS O35-O75</t>
  </si>
  <si>
    <t>Vorb.-Lehrgang DM O35</t>
  </si>
  <si>
    <t>Christi Himmelfahrt (18.05.)</t>
  </si>
  <si>
    <t>Pfingsten</t>
  </si>
  <si>
    <t>Fronleichnam (08.06.)</t>
  </si>
  <si>
    <t>Sommerferien (22.06.-04.08.)</t>
  </si>
  <si>
    <t>EM O35 Slowenien (07.-13.08.)</t>
  </si>
  <si>
    <t>German Ruhr</t>
  </si>
  <si>
    <t>Lüdinghausen (06.-08.01.)</t>
  </si>
  <si>
    <t>Duisburg  (21.-23.04.)</t>
  </si>
  <si>
    <t>1. A-RLT U17/U19</t>
  </si>
  <si>
    <t>1. A-RLT U11/U13</t>
  </si>
  <si>
    <t>2. A-RLT U11/U13</t>
  </si>
  <si>
    <t>1. A-RLT U15 E/D</t>
  </si>
  <si>
    <t>6-Nations U15</t>
  </si>
  <si>
    <t>3. A-RLT U11/U13</t>
  </si>
  <si>
    <t>Dutch Junior</t>
  </si>
  <si>
    <t>German Junior</t>
  </si>
  <si>
    <t>2. A-RLT U15 E/D</t>
  </si>
  <si>
    <t>2. A-RLT U17/U19</t>
  </si>
  <si>
    <t>3. A-RLT U15 E/D</t>
  </si>
  <si>
    <t>4. A-RLT U11/U13</t>
  </si>
  <si>
    <t>5. A-RLT U11/U13</t>
  </si>
  <si>
    <t>JtfO</t>
  </si>
  <si>
    <t>3. A-RLT U17/U19</t>
  </si>
  <si>
    <t>6. A-RLT U11/U13</t>
  </si>
  <si>
    <t>German Junior U17</t>
  </si>
  <si>
    <t>4. A-RLT U15 E/D</t>
  </si>
  <si>
    <t>BE Jun Circuit BABB</t>
  </si>
  <si>
    <t>7. A-RLT U11/U13</t>
  </si>
  <si>
    <t>1. C/B-RLT D/X</t>
  </si>
  <si>
    <t>1. D/C/B-RLT E</t>
  </si>
  <si>
    <t>2. C-RLT D/X</t>
  </si>
  <si>
    <t>2. D/C-RLT E</t>
  </si>
  <si>
    <t>3. C/B-RLT D/X</t>
  </si>
  <si>
    <t>3. D/C, 2.B-RLT E</t>
  </si>
  <si>
    <t>4. C-RLT D/X</t>
  </si>
  <si>
    <t>4. D/C-RLT E</t>
  </si>
  <si>
    <t>Münster  (11.-12.03.)</t>
  </si>
  <si>
    <t>Herrenberg (19.-21.05.)</t>
  </si>
  <si>
    <t>DM O35-O75</t>
  </si>
  <si>
    <t>Mülheim (13.-16.10.)</t>
  </si>
  <si>
    <t>Mülheim (28.-31.07.)</t>
  </si>
  <si>
    <t>Volkstrauertag (ab 13 Uhr)</t>
  </si>
  <si>
    <t>Totensonntag (ab 18 Uhr)</t>
  </si>
  <si>
    <t>Beuel (21.-23.04.)</t>
  </si>
  <si>
    <t>Lüdingh. (28.-30.04.)</t>
  </si>
  <si>
    <t>8. A-RLT U11/U13</t>
  </si>
  <si>
    <t>6. A-RLT U15</t>
  </si>
  <si>
    <t>Mülheim (22.-23.10.)</t>
  </si>
  <si>
    <t>Verbandstag 2023</t>
  </si>
  <si>
    <t>Verbandsjugendtag</t>
  </si>
  <si>
    <t>4. Mixed-RLT O19 (03.06.)</t>
  </si>
  <si>
    <t>4. Einzel-RLT O19 (04.06.)</t>
  </si>
  <si>
    <t>Hinweis: in Einzelfällen Spielbefreiungen nach § 38 SpO möglich, dann Zustimmung erforderlich</t>
  </si>
  <si>
    <t>Ersatztermine lt. § 38 Ziff. 9 SpO</t>
  </si>
  <si>
    <t>Hinweis: beim Einsatz Jugendlicher in O19-Mannschaften ausdrücklich § 4  JSpO beachten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</si>
</sst>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ED2D4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0" fontId="4" fillId="0" borderId="5" xfId="0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1049346</xdr:colOff>
      <xdr:row>0</xdr:row>
      <xdr:rowOff>352993</xdr:rowOff>
    </xdr:from>
    <xdr:to>
      <xdr:col>11</xdr:col>
      <xdr:colOff>22499</xdr:colOff>
      <xdr:row>4</xdr:row>
      <xdr:rowOff>76736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7170795-B9C1-4AF8-8D69-6F5F2F119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09797">
          <a:off x="8240721" y="352993"/>
          <a:ext cx="1744929" cy="752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dminton.de/der-dbv/jugend-wettkampf/turnierkalenderundausschreibung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B7D1B-581C-4EA7-960C-C641BF1CAD5F}">
  <dimension ref="A1:K133"/>
  <sheetViews>
    <sheetView tabSelected="1" view="pageBreakPreview" zoomScale="110" zoomScaleNormal="90" zoomScaleSheetLayoutView="110" workbookViewId="0">
      <selection activeCell="B9" sqref="B9"/>
    </sheetView>
  </sheetViews>
  <sheetFormatPr baseColWidth="10" defaultRowHeight="12.75" x14ac:dyDescent="0.2"/>
  <cols>
    <col min="1" max="1" width="4.28515625" customWidth="1"/>
    <col min="2" max="2" width="10.140625" bestFit="1" customWidth="1"/>
    <col min="3" max="3" width="3.28515625" customWidth="1"/>
    <col min="4" max="4" width="21.7109375" customWidth="1"/>
    <col min="5" max="6" width="5.140625" style="3" customWidth="1"/>
    <col min="7" max="7" width="23.140625" customWidth="1"/>
    <col min="8" max="8" width="28" customWidth="1"/>
    <col min="9" max="9" width="6.85546875" customWidth="1"/>
    <col min="10" max="10" width="19.7109375" bestFit="1" customWidth="1"/>
    <col min="11" max="11" width="21.85546875" customWidth="1"/>
    <col min="12" max="12" width="9.7109375" customWidth="1"/>
    <col min="13" max="13" width="15.28515625" customWidth="1"/>
  </cols>
  <sheetData>
    <row r="1" spans="1:11" ht="36" customHeight="1" x14ac:dyDescent="0.2">
      <c r="A1" s="1"/>
      <c r="B1" s="1"/>
      <c r="C1" s="2"/>
      <c r="D1" s="2" t="s">
        <v>0</v>
      </c>
      <c r="F1" s="2"/>
      <c r="G1" s="2"/>
      <c r="H1" s="2"/>
      <c r="I1" s="2"/>
      <c r="J1" s="4"/>
      <c r="K1" s="5"/>
    </row>
    <row r="2" spans="1:11" s="7" customFormat="1" ht="15" customHeight="1" x14ac:dyDescent="0.2">
      <c r="A2" s="6"/>
      <c r="C2" s="8" t="s">
        <v>1</v>
      </c>
      <c r="D2" s="9" t="s">
        <v>2</v>
      </c>
      <c r="H2" s="8"/>
    </row>
    <row r="3" spans="1:11" s="7" customFormat="1" ht="15" customHeight="1" x14ac:dyDescent="0.2">
      <c r="A3" s="6"/>
      <c r="C3" s="8" t="s">
        <v>3</v>
      </c>
      <c r="D3" s="9" t="s">
        <v>125</v>
      </c>
      <c r="H3" s="8"/>
    </row>
    <row r="4" spans="1:11" s="7" customFormat="1" ht="15" customHeight="1" x14ac:dyDescent="0.2">
      <c r="A4" s="6"/>
      <c r="B4" s="10"/>
      <c r="C4" s="6" t="s">
        <v>4</v>
      </c>
      <c r="D4" s="9" t="s">
        <v>5</v>
      </c>
      <c r="H4" s="6"/>
    </row>
    <row r="5" spans="1:11" s="7" customFormat="1" ht="15" customHeight="1" x14ac:dyDescent="0.2">
      <c r="A5" s="6"/>
      <c r="B5" s="9"/>
      <c r="C5" s="8" t="s">
        <v>6</v>
      </c>
      <c r="D5" s="9" t="s">
        <v>126</v>
      </c>
      <c r="G5" s="9" t="s">
        <v>127</v>
      </c>
      <c r="I5" s="9"/>
      <c r="J5" s="9"/>
    </row>
    <row r="6" spans="1:11" s="7" customFormat="1" ht="11.25" x14ac:dyDescent="0.2">
      <c r="A6" s="6"/>
      <c r="B6" s="9"/>
      <c r="E6" s="8"/>
      <c r="G6" s="9"/>
      <c r="H6" s="9"/>
      <c r="I6" s="9"/>
      <c r="J6" s="9"/>
    </row>
    <row r="7" spans="1:11" ht="31.5" x14ac:dyDescent="0.2">
      <c r="A7" s="11" t="s">
        <v>7</v>
      </c>
      <c r="B7" s="12" t="s">
        <v>8</v>
      </c>
      <c r="C7" s="13"/>
      <c r="D7" s="14" t="s">
        <v>9</v>
      </c>
      <c r="E7" s="15"/>
      <c r="F7" s="16"/>
      <c r="G7" s="13" t="s">
        <v>10</v>
      </c>
      <c r="H7" s="17" t="s">
        <v>11</v>
      </c>
      <c r="I7" s="14"/>
      <c r="J7" s="13" t="s">
        <v>10</v>
      </c>
      <c r="K7" s="12" t="s">
        <v>11</v>
      </c>
    </row>
    <row r="8" spans="1:11" ht="22.5" x14ac:dyDescent="0.2">
      <c r="A8" s="12"/>
      <c r="B8" s="60">
        <v>44769</v>
      </c>
      <c r="C8" s="18"/>
      <c r="D8" s="19" t="s">
        <v>12</v>
      </c>
      <c r="E8" s="20" t="s">
        <v>13</v>
      </c>
      <c r="F8" s="20" t="s">
        <v>14</v>
      </c>
      <c r="G8" s="20" t="s">
        <v>15</v>
      </c>
      <c r="H8" s="20" t="s">
        <v>15</v>
      </c>
      <c r="I8" s="20" t="s">
        <v>16</v>
      </c>
      <c r="J8" s="20" t="s">
        <v>17</v>
      </c>
      <c r="K8" s="20" t="s">
        <v>17</v>
      </c>
    </row>
    <row r="9" spans="1:11" ht="15.75" x14ac:dyDescent="0.2">
      <c r="A9" s="12"/>
      <c r="B9" s="12"/>
      <c r="C9" s="18"/>
      <c r="D9" s="19"/>
      <c r="E9" s="20"/>
      <c r="F9" s="20"/>
      <c r="G9" s="20"/>
      <c r="H9" s="20"/>
      <c r="I9" s="20"/>
      <c r="J9" s="20"/>
      <c r="K9" s="21" t="s">
        <v>18</v>
      </c>
    </row>
    <row r="10" spans="1:11" ht="14.1" customHeight="1" x14ac:dyDescent="0.2">
      <c r="A10" s="22"/>
      <c r="B10" s="23">
        <v>44730</v>
      </c>
      <c r="C10" s="24"/>
      <c r="E10" s="25"/>
      <c r="F10" s="25"/>
      <c r="G10" s="22"/>
      <c r="H10" s="22"/>
      <c r="I10" s="25"/>
      <c r="J10" s="22"/>
      <c r="K10" s="26"/>
    </row>
    <row r="11" spans="1:11" ht="14.1" customHeight="1" x14ac:dyDescent="0.2">
      <c r="A11" s="27">
        <v>24</v>
      </c>
      <c r="B11" s="28">
        <v>44731</v>
      </c>
      <c r="C11" s="29"/>
      <c r="D11" s="30"/>
      <c r="E11" s="31"/>
      <c r="F11" s="31"/>
      <c r="G11" s="32"/>
      <c r="H11" s="32"/>
      <c r="I11" s="31"/>
      <c r="J11" s="32"/>
      <c r="K11" s="33"/>
    </row>
    <row r="12" spans="1:11" ht="14.1" customHeight="1" x14ac:dyDescent="0.2">
      <c r="A12" s="22"/>
      <c r="B12" s="23">
        <f t="shared" ref="B12:B75" si="0">B10+7</f>
        <v>44737</v>
      </c>
      <c r="C12" s="61" t="s">
        <v>19</v>
      </c>
      <c r="D12" s="62"/>
      <c r="E12" s="34"/>
      <c r="F12" s="34"/>
      <c r="G12" s="35"/>
      <c r="H12" s="22"/>
      <c r="I12" s="34"/>
      <c r="J12" s="22"/>
      <c r="K12" s="22"/>
    </row>
    <row r="13" spans="1:11" ht="14.1" customHeight="1" x14ac:dyDescent="0.2">
      <c r="A13" s="27">
        <f t="shared" ref="A13:A41" si="1">A11+1</f>
        <v>25</v>
      </c>
      <c r="B13" s="28">
        <f t="shared" si="0"/>
        <v>44738</v>
      </c>
      <c r="C13" s="36"/>
      <c r="D13" s="37"/>
      <c r="E13" s="38"/>
      <c r="F13" s="38"/>
      <c r="G13" s="32"/>
      <c r="H13" s="32"/>
      <c r="I13" s="38"/>
      <c r="J13" s="32"/>
      <c r="K13" s="32"/>
    </row>
    <row r="14" spans="1:11" ht="14.1" customHeight="1" x14ac:dyDescent="0.2">
      <c r="A14" s="35"/>
      <c r="B14" s="23">
        <f t="shared" si="0"/>
        <v>44744</v>
      </c>
      <c r="C14" s="39"/>
      <c r="D14" s="40"/>
      <c r="E14" s="41"/>
      <c r="F14" s="41"/>
      <c r="G14" s="35"/>
      <c r="H14" s="35"/>
      <c r="I14" s="41"/>
      <c r="J14" s="35"/>
      <c r="K14" s="35"/>
    </row>
    <row r="15" spans="1:11" ht="14.1" customHeight="1" x14ac:dyDescent="0.2">
      <c r="A15" s="27">
        <f t="shared" si="1"/>
        <v>26</v>
      </c>
      <c r="B15" s="28">
        <f t="shared" si="0"/>
        <v>44745</v>
      </c>
      <c r="C15" s="36"/>
      <c r="D15" s="37"/>
      <c r="E15" s="38"/>
      <c r="F15" s="38"/>
      <c r="G15" s="32"/>
      <c r="H15" s="32"/>
      <c r="I15" s="38"/>
      <c r="J15" s="32"/>
      <c r="K15" s="32"/>
    </row>
    <row r="16" spans="1:11" ht="14.1" customHeight="1" x14ac:dyDescent="0.2">
      <c r="A16" s="35"/>
      <c r="B16" s="23">
        <f t="shared" si="0"/>
        <v>44751</v>
      </c>
      <c r="C16" s="39"/>
      <c r="D16" s="40"/>
      <c r="E16" s="41"/>
      <c r="F16" s="41"/>
      <c r="G16" s="35"/>
      <c r="H16" s="35"/>
      <c r="I16" s="41"/>
      <c r="J16" s="35"/>
      <c r="K16" s="35"/>
    </row>
    <row r="17" spans="1:11" ht="14.1" customHeight="1" x14ac:dyDescent="0.2">
      <c r="A17" s="27">
        <f t="shared" si="1"/>
        <v>27</v>
      </c>
      <c r="B17" s="28">
        <f t="shared" si="0"/>
        <v>44752</v>
      </c>
      <c r="C17" s="36"/>
      <c r="D17" s="37"/>
      <c r="E17" s="38"/>
      <c r="F17" s="38"/>
      <c r="G17" s="32"/>
      <c r="H17" s="32"/>
      <c r="I17" s="38"/>
      <c r="J17" s="32"/>
      <c r="K17" s="32"/>
    </row>
    <row r="18" spans="1:11" ht="14.1" customHeight="1" x14ac:dyDescent="0.2">
      <c r="A18" s="35"/>
      <c r="B18" s="23">
        <f t="shared" si="0"/>
        <v>44758</v>
      </c>
      <c r="C18" s="39"/>
      <c r="D18" s="40"/>
      <c r="E18" s="41"/>
      <c r="F18" s="41"/>
      <c r="G18" s="35"/>
      <c r="H18" s="35"/>
      <c r="I18" s="41"/>
      <c r="J18" s="35"/>
      <c r="K18" s="35"/>
    </row>
    <row r="19" spans="1:11" ht="14.1" customHeight="1" x14ac:dyDescent="0.2">
      <c r="A19" s="27">
        <f t="shared" si="1"/>
        <v>28</v>
      </c>
      <c r="B19" s="28">
        <f t="shared" si="0"/>
        <v>44759</v>
      </c>
      <c r="C19" s="36"/>
      <c r="D19" s="37"/>
      <c r="E19" s="38"/>
      <c r="F19" s="38"/>
      <c r="G19" s="32"/>
      <c r="H19" s="32"/>
      <c r="I19" s="38"/>
      <c r="J19" s="32"/>
      <c r="K19" s="32"/>
    </row>
    <row r="20" spans="1:11" ht="14.1" customHeight="1" x14ac:dyDescent="0.2">
      <c r="A20" s="35"/>
      <c r="B20" s="23">
        <f t="shared" si="0"/>
        <v>44765</v>
      </c>
      <c r="C20" s="39"/>
      <c r="D20" s="40"/>
      <c r="E20" s="41"/>
      <c r="F20" s="41"/>
      <c r="G20" s="35"/>
      <c r="H20" s="35"/>
      <c r="I20" s="41"/>
      <c r="J20" s="35"/>
      <c r="K20" s="35"/>
    </row>
    <row r="21" spans="1:11" ht="14.1" customHeight="1" x14ac:dyDescent="0.2">
      <c r="A21" s="27">
        <f t="shared" si="1"/>
        <v>29</v>
      </c>
      <c r="B21" s="28">
        <f t="shared" si="0"/>
        <v>44766</v>
      </c>
      <c r="C21" s="36"/>
      <c r="D21" s="37"/>
      <c r="E21" s="38"/>
      <c r="F21" s="38"/>
      <c r="G21" s="32"/>
      <c r="H21" s="32"/>
      <c r="I21" s="38"/>
      <c r="J21" s="32"/>
      <c r="K21" s="32"/>
    </row>
    <row r="22" spans="1:11" ht="14.1" customHeight="1" x14ac:dyDescent="0.2">
      <c r="A22" s="35"/>
      <c r="B22" s="23">
        <f t="shared" si="0"/>
        <v>44772</v>
      </c>
      <c r="C22" s="39"/>
      <c r="D22" s="42"/>
      <c r="E22" s="41"/>
      <c r="F22" s="41"/>
      <c r="G22" s="35"/>
      <c r="H22" s="35" t="s">
        <v>56</v>
      </c>
      <c r="I22" s="41"/>
      <c r="J22" s="35"/>
      <c r="K22" s="35"/>
    </row>
    <row r="23" spans="1:11" ht="14.1" customHeight="1" x14ac:dyDescent="0.2">
      <c r="A23" s="27">
        <f t="shared" si="1"/>
        <v>30</v>
      </c>
      <c r="B23" s="28">
        <f t="shared" si="0"/>
        <v>44773</v>
      </c>
      <c r="C23" s="71" t="s">
        <v>20</v>
      </c>
      <c r="D23" s="72"/>
      <c r="E23" s="38"/>
      <c r="F23" s="38"/>
      <c r="G23" s="32"/>
      <c r="H23" s="32" t="s">
        <v>113</v>
      </c>
      <c r="I23" s="38"/>
      <c r="J23" s="32"/>
      <c r="K23" s="32"/>
    </row>
    <row r="24" spans="1:11" ht="14.1" customHeight="1" x14ac:dyDescent="0.2">
      <c r="A24" s="35"/>
      <c r="B24" s="23">
        <f t="shared" si="0"/>
        <v>44779</v>
      </c>
      <c r="C24" s="39"/>
      <c r="D24" s="40"/>
      <c r="E24" s="41"/>
      <c r="F24" s="41"/>
      <c r="G24" s="35"/>
      <c r="H24" s="35" t="s">
        <v>77</v>
      </c>
      <c r="I24" s="41"/>
      <c r="J24" s="35"/>
      <c r="K24" s="43"/>
    </row>
    <row r="25" spans="1:11" ht="14.1" customHeight="1" x14ac:dyDescent="0.2">
      <c r="A25" s="27">
        <f t="shared" si="1"/>
        <v>31</v>
      </c>
      <c r="B25" s="28">
        <f t="shared" si="0"/>
        <v>44780</v>
      </c>
      <c r="C25" s="65" t="s">
        <v>19</v>
      </c>
      <c r="D25" s="66"/>
      <c r="E25" s="38"/>
      <c r="F25" s="38"/>
      <c r="G25" s="32"/>
      <c r="H25" s="32"/>
      <c r="I25" s="38"/>
      <c r="J25" s="32"/>
      <c r="K25" s="33"/>
    </row>
    <row r="26" spans="1:11" ht="14.1" customHeight="1" x14ac:dyDescent="0.2">
      <c r="A26" s="22"/>
      <c r="B26" s="23">
        <f t="shared" si="0"/>
        <v>44786</v>
      </c>
      <c r="C26" s="44"/>
      <c r="D26" s="45"/>
      <c r="E26" s="22" t="s">
        <v>4</v>
      </c>
      <c r="F26" s="22" t="s">
        <v>4</v>
      </c>
      <c r="G26" s="35"/>
      <c r="H26" s="35" t="s">
        <v>21</v>
      </c>
      <c r="I26" s="35" t="s">
        <v>4</v>
      </c>
      <c r="J26" s="35" t="s">
        <v>22</v>
      </c>
      <c r="K26" s="22"/>
    </row>
    <row r="27" spans="1:11" ht="14.1" customHeight="1" x14ac:dyDescent="0.2">
      <c r="A27" s="27">
        <f t="shared" si="1"/>
        <v>32</v>
      </c>
      <c r="B27" s="28">
        <f t="shared" si="0"/>
        <v>44787</v>
      </c>
      <c r="C27" s="29"/>
      <c r="D27" s="30"/>
      <c r="E27" s="32" t="s">
        <v>4</v>
      </c>
      <c r="F27" s="32" t="s">
        <v>4</v>
      </c>
      <c r="G27" s="32"/>
      <c r="H27" s="32" t="s">
        <v>23</v>
      </c>
      <c r="I27" s="31" t="s">
        <v>4</v>
      </c>
      <c r="J27" s="32" t="s">
        <v>22</v>
      </c>
      <c r="K27" s="32"/>
    </row>
    <row r="28" spans="1:11" ht="14.1" customHeight="1" x14ac:dyDescent="0.2">
      <c r="A28" s="22"/>
      <c r="B28" s="23">
        <f t="shared" si="0"/>
        <v>44793</v>
      </c>
      <c r="C28" s="44"/>
      <c r="D28" s="45"/>
      <c r="E28" s="22" t="s">
        <v>4</v>
      </c>
      <c r="F28" s="22" t="s">
        <v>4</v>
      </c>
      <c r="G28" s="35" t="s">
        <v>24</v>
      </c>
      <c r="H28" s="35"/>
      <c r="I28" s="35" t="s">
        <v>4</v>
      </c>
      <c r="J28" s="22"/>
      <c r="K28" s="22" t="s">
        <v>118</v>
      </c>
    </row>
    <row r="29" spans="1:11" ht="14.1" customHeight="1" x14ac:dyDescent="0.2">
      <c r="A29" s="27">
        <f t="shared" si="1"/>
        <v>33</v>
      </c>
      <c r="B29" s="28">
        <f t="shared" si="0"/>
        <v>44794</v>
      </c>
      <c r="C29" s="29"/>
      <c r="D29" s="30"/>
      <c r="E29" s="32" t="s">
        <v>4</v>
      </c>
      <c r="F29" s="32" t="s">
        <v>4</v>
      </c>
      <c r="G29" s="32" t="s">
        <v>25</v>
      </c>
      <c r="H29" s="32"/>
      <c r="I29" s="31" t="s">
        <v>4</v>
      </c>
      <c r="J29" s="32"/>
      <c r="K29" s="33"/>
    </row>
    <row r="30" spans="1:11" ht="14.1" customHeight="1" x14ac:dyDescent="0.2">
      <c r="A30" s="35"/>
      <c r="B30" s="23">
        <f t="shared" si="0"/>
        <v>44800</v>
      </c>
      <c r="C30" s="46"/>
      <c r="D30" s="47"/>
      <c r="E30" s="22">
        <v>1</v>
      </c>
      <c r="F30" s="22">
        <v>1</v>
      </c>
      <c r="G30" s="35"/>
      <c r="H30" s="35"/>
      <c r="I30" s="35">
        <v>1</v>
      </c>
      <c r="J30" s="35"/>
      <c r="K30" s="35"/>
    </row>
    <row r="31" spans="1:11" ht="14.1" customHeight="1" x14ac:dyDescent="0.2">
      <c r="A31" s="27">
        <f t="shared" si="1"/>
        <v>34</v>
      </c>
      <c r="B31" s="28">
        <f t="shared" si="0"/>
        <v>44801</v>
      </c>
      <c r="C31" s="29"/>
      <c r="D31" s="30"/>
      <c r="E31" s="32" t="s">
        <v>1</v>
      </c>
      <c r="F31" s="32" t="s">
        <v>1</v>
      </c>
      <c r="G31" s="32"/>
      <c r="H31" s="32"/>
      <c r="I31" s="31" t="s">
        <v>4</v>
      </c>
      <c r="J31" s="32"/>
      <c r="K31" s="32"/>
    </row>
    <row r="32" spans="1:11" ht="14.1" customHeight="1" x14ac:dyDescent="0.2">
      <c r="A32" s="35"/>
      <c r="B32" s="23">
        <f t="shared" si="0"/>
        <v>44807</v>
      </c>
      <c r="C32" s="46"/>
      <c r="D32" s="47"/>
      <c r="E32" s="35">
        <v>2</v>
      </c>
      <c r="F32" s="35">
        <v>2</v>
      </c>
      <c r="G32" s="35"/>
      <c r="H32" s="35"/>
      <c r="I32" s="35" t="s">
        <v>4</v>
      </c>
      <c r="J32" s="35" t="s">
        <v>26</v>
      </c>
      <c r="K32" s="22"/>
    </row>
    <row r="33" spans="1:11" ht="14.1" customHeight="1" x14ac:dyDescent="0.2">
      <c r="A33" s="27">
        <f t="shared" si="1"/>
        <v>35</v>
      </c>
      <c r="B33" s="28">
        <f t="shared" si="0"/>
        <v>44808</v>
      </c>
      <c r="C33" s="29"/>
      <c r="D33" s="30"/>
      <c r="E33" s="32" t="s">
        <v>1</v>
      </c>
      <c r="F33" s="32" t="s">
        <v>1</v>
      </c>
      <c r="G33" s="32"/>
      <c r="H33" s="32"/>
      <c r="I33" s="31" t="s">
        <v>4</v>
      </c>
      <c r="J33" s="32" t="s">
        <v>27</v>
      </c>
      <c r="K33" s="32"/>
    </row>
    <row r="34" spans="1:11" ht="14.1" customHeight="1" x14ac:dyDescent="0.2">
      <c r="A34" s="35"/>
      <c r="B34" s="23">
        <f t="shared" si="0"/>
        <v>44814</v>
      </c>
      <c r="C34" s="46"/>
      <c r="D34" s="47"/>
      <c r="E34" s="22">
        <v>3</v>
      </c>
      <c r="F34" s="22">
        <v>3</v>
      </c>
      <c r="G34" s="35"/>
      <c r="H34" s="35"/>
      <c r="I34" s="35">
        <v>2</v>
      </c>
      <c r="J34" s="35"/>
      <c r="K34" s="22"/>
    </row>
    <row r="35" spans="1:11" ht="14.1" customHeight="1" x14ac:dyDescent="0.2">
      <c r="A35" s="27">
        <f t="shared" si="1"/>
        <v>36</v>
      </c>
      <c r="B35" s="28">
        <f t="shared" si="0"/>
        <v>44815</v>
      </c>
      <c r="C35" s="29"/>
      <c r="D35" s="30"/>
      <c r="E35" s="32" t="s">
        <v>1</v>
      </c>
      <c r="F35" s="32" t="s">
        <v>1</v>
      </c>
      <c r="G35" s="32"/>
      <c r="H35" s="32"/>
      <c r="I35" s="31" t="s">
        <v>4</v>
      </c>
      <c r="J35" s="32"/>
      <c r="K35" s="32"/>
    </row>
    <row r="36" spans="1:11" ht="14.1" customHeight="1" x14ac:dyDescent="0.2">
      <c r="A36" s="22"/>
      <c r="B36" s="23">
        <f t="shared" si="0"/>
        <v>44821</v>
      </c>
      <c r="C36" s="51"/>
      <c r="D36" s="45"/>
      <c r="E36" s="22" t="s">
        <v>28</v>
      </c>
      <c r="F36" s="22" t="s">
        <v>28</v>
      </c>
      <c r="G36" s="22"/>
      <c r="H36" s="22" t="s">
        <v>29</v>
      </c>
      <c r="I36" s="22">
        <v>3</v>
      </c>
      <c r="J36" s="22"/>
      <c r="K36" s="22"/>
    </row>
    <row r="37" spans="1:11" ht="14.1" customHeight="1" x14ac:dyDescent="0.2">
      <c r="A37" s="27">
        <f t="shared" si="1"/>
        <v>37</v>
      </c>
      <c r="B37" s="28">
        <f t="shared" si="0"/>
        <v>44822</v>
      </c>
      <c r="C37" s="53"/>
      <c r="D37" s="30"/>
      <c r="E37" s="32" t="s">
        <v>4</v>
      </c>
      <c r="F37" s="32" t="s">
        <v>4</v>
      </c>
      <c r="G37" s="32" t="s">
        <v>30</v>
      </c>
      <c r="H37" s="32" t="s">
        <v>31</v>
      </c>
      <c r="I37" s="31" t="s">
        <v>4</v>
      </c>
      <c r="J37" s="32"/>
      <c r="K37" s="32"/>
    </row>
    <row r="38" spans="1:11" ht="14.1" customHeight="1" x14ac:dyDescent="0.2">
      <c r="A38" s="35"/>
      <c r="B38" s="23">
        <f t="shared" si="0"/>
        <v>44828</v>
      </c>
      <c r="C38" s="44"/>
      <c r="D38" s="45"/>
      <c r="E38" s="22">
        <v>4</v>
      </c>
      <c r="F38" s="22">
        <v>4</v>
      </c>
      <c r="G38" s="35"/>
      <c r="H38" s="43"/>
      <c r="I38" s="35" t="s">
        <v>4</v>
      </c>
      <c r="J38" s="35" t="s">
        <v>32</v>
      </c>
      <c r="K38" s="35"/>
    </row>
    <row r="39" spans="1:11" ht="14.1" customHeight="1" x14ac:dyDescent="0.2">
      <c r="A39" s="27">
        <f t="shared" si="1"/>
        <v>38</v>
      </c>
      <c r="B39" s="28">
        <f t="shared" si="0"/>
        <v>44829</v>
      </c>
      <c r="C39" s="29"/>
      <c r="D39" s="30"/>
      <c r="E39" s="32" t="s">
        <v>1</v>
      </c>
      <c r="F39" s="32" t="s">
        <v>1</v>
      </c>
      <c r="G39" s="32"/>
      <c r="H39" s="33"/>
      <c r="I39" s="31" t="s">
        <v>4</v>
      </c>
      <c r="J39" s="32" t="s">
        <v>33</v>
      </c>
      <c r="K39" s="32"/>
    </row>
    <row r="40" spans="1:11" ht="14.1" customHeight="1" x14ac:dyDescent="0.2">
      <c r="A40" s="35"/>
      <c r="B40" s="23">
        <f t="shared" si="0"/>
        <v>44835</v>
      </c>
      <c r="C40" s="61" t="s">
        <v>34</v>
      </c>
      <c r="D40" s="62"/>
      <c r="E40" s="48" t="s">
        <v>6</v>
      </c>
      <c r="F40" s="49" t="s">
        <v>4</v>
      </c>
      <c r="G40" s="35"/>
      <c r="H40" s="35"/>
      <c r="I40" s="49" t="s">
        <v>4</v>
      </c>
      <c r="J40" s="35"/>
      <c r="K40" s="22"/>
    </row>
    <row r="41" spans="1:11" ht="14.1" customHeight="1" x14ac:dyDescent="0.2">
      <c r="A41" s="27">
        <f t="shared" si="1"/>
        <v>39</v>
      </c>
      <c r="B41" s="28">
        <f t="shared" si="0"/>
        <v>44836</v>
      </c>
      <c r="C41" s="65" t="s">
        <v>35</v>
      </c>
      <c r="D41" s="66"/>
      <c r="E41" s="50" t="s">
        <v>4</v>
      </c>
      <c r="F41" s="50" t="s">
        <v>4</v>
      </c>
      <c r="G41" s="32"/>
      <c r="H41" s="32"/>
      <c r="I41" s="50" t="s">
        <v>4</v>
      </c>
      <c r="J41" s="32"/>
      <c r="K41" s="32"/>
    </row>
    <row r="42" spans="1:11" ht="14.1" customHeight="1" x14ac:dyDescent="0.2">
      <c r="A42" s="35"/>
      <c r="B42" s="23">
        <f t="shared" si="0"/>
        <v>44842</v>
      </c>
      <c r="C42" s="39"/>
      <c r="D42" s="40"/>
      <c r="E42" s="49" t="s">
        <v>4</v>
      </c>
      <c r="F42" s="49" t="s">
        <v>4</v>
      </c>
      <c r="G42" s="35"/>
      <c r="H42" s="35"/>
      <c r="I42" s="49" t="s">
        <v>4</v>
      </c>
      <c r="J42" s="35"/>
      <c r="K42" s="22" t="s">
        <v>119</v>
      </c>
    </row>
    <row r="43" spans="1:11" ht="14.1" customHeight="1" x14ac:dyDescent="0.2">
      <c r="A43" s="27">
        <f>A41+1</f>
        <v>40</v>
      </c>
      <c r="B43" s="28">
        <f t="shared" si="0"/>
        <v>44843</v>
      </c>
      <c r="C43" s="36"/>
      <c r="D43" s="37"/>
      <c r="E43" s="50" t="s">
        <v>4</v>
      </c>
      <c r="F43" s="50" t="s">
        <v>4</v>
      </c>
      <c r="G43" s="32"/>
      <c r="H43" s="32"/>
      <c r="I43" s="50" t="s">
        <v>4</v>
      </c>
      <c r="J43" s="32"/>
      <c r="K43" s="32"/>
    </row>
    <row r="44" spans="1:11" ht="14.1" customHeight="1" x14ac:dyDescent="0.2">
      <c r="A44" s="35"/>
      <c r="B44" s="23">
        <f t="shared" si="0"/>
        <v>44849</v>
      </c>
      <c r="C44" s="39"/>
      <c r="D44" s="40"/>
      <c r="E44" s="49" t="s">
        <v>6</v>
      </c>
      <c r="F44" s="49" t="s">
        <v>4</v>
      </c>
      <c r="G44" s="35"/>
      <c r="H44" s="35"/>
      <c r="I44" s="49" t="s">
        <v>4</v>
      </c>
      <c r="J44" s="35"/>
      <c r="K44" s="35" t="s">
        <v>78</v>
      </c>
    </row>
    <row r="45" spans="1:11" ht="14.1" customHeight="1" x14ac:dyDescent="0.2">
      <c r="A45" s="27">
        <f>A43+1</f>
        <v>41</v>
      </c>
      <c r="B45" s="28">
        <f t="shared" si="0"/>
        <v>44850</v>
      </c>
      <c r="C45" s="65" t="s">
        <v>34</v>
      </c>
      <c r="D45" s="66"/>
      <c r="E45" s="50" t="s">
        <v>4</v>
      </c>
      <c r="F45" s="50" t="s">
        <v>4</v>
      </c>
      <c r="G45" s="32"/>
      <c r="H45" s="32"/>
      <c r="I45" s="50" t="s">
        <v>4</v>
      </c>
      <c r="J45" s="32"/>
      <c r="K45" s="32" t="s">
        <v>112</v>
      </c>
    </row>
    <row r="46" spans="1:11" ht="14.1" customHeight="1" x14ac:dyDescent="0.2">
      <c r="A46" s="22"/>
      <c r="B46" s="23">
        <f t="shared" si="0"/>
        <v>44856</v>
      </c>
      <c r="C46" s="44"/>
      <c r="D46" s="45"/>
      <c r="E46" s="22" t="s">
        <v>28</v>
      </c>
      <c r="F46" s="22" t="s">
        <v>28</v>
      </c>
      <c r="G46" s="22"/>
      <c r="H46" s="22"/>
      <c r="I46" s="22" t="s">
        <v>4</v>
      </c>
      <c r="J46" s="35" t="s">
        <v>36</v>
      </c>
      <c r="K46" s="22"/>
    </row>
    <row r="47" spans="1:11" ht="14.1" customHeight="1" x14ac:dyDescent="0.2">
      <c r="A47" s="27">
        <f>A45+1</f>
        <v>42</v>
      </c>
      <c r="B47" s="28">
        <f t="shared" si="0"/>
        <v>44857</v>
      </c>
      <c r="C47" s="29"/>
      <c r="D47" s="30"/>
      <c r="E47" s="32" t="s">
        <v>28</v>
      </c>
      <c r="F47" s="32" t="s">
        <v>28</v>
      </c>
      <c r="G47" s="32"/>
      <c r="H47" s="32"/>
      <c r="I47" s="31" t="s">
        <v>4</v>
      </c>
      <c r="J47" s="32" t="s">
        <v>120</v>
      </c>
      <c r="K47" s="32"/>
    </row>
    <row r="48" spans="1:11" ht="14.1" customHeight="1" x14ac:dyDescent="0.2">
      <c r="A48" s="22"/>
      <c r="B48" s="23">
        <f t="shared" si="0"/>
        <v>44863</v>
      </c>
      <c r="C48" s="63" t="s">
        <v>37</v>
      </c>
      <c r="D48" s="64"/>
      <c r="E48" s="52">
        <v>5</v>
      </c>
      <c r="F48" s="52">
        <v>5</v>
      </c>
      <c r="G48" s="22"/>
      <c r="H48" s="22"/>
      <c r="I48" s="22">
        <v>4</v>
      </c>
      <c r="J48" s="22"/>
      <c r="K48" s="22"/>
    </row>
    <row r="49" spans="1:11" ht="14.1" customHeight="1" x14ac:dyDescent="0.2">
      <c r="A49" s="27">
        <f>A47+1</f>
        <v>43</v>
      </c>
      <c r="B49" s="28">
        <f t="shared" si="0"/>
        <v>44864</v>
      </c>
      <c r="C49" s="29"/>
      <c r="D49" s="30"/>
      <c r="E49" s="32" t="s">
        <v>4</v>
      </c>
      <c r="F49" s="32" t="s">
        <v>4</v>
      </c>
      <c r="G49" s="32" t="s">
        <v>38</v>
      </c>
      <c r="H49" s="32"/>
      <c r="I49" s="31" t="s">
        <v>4</v>
      </c>
      <c r="J49" s="32"/>
      <c r="K49" s="32"/>
    </row>
    <row r="50" spans="1:11" ht="14.1" customHeight="1" x14ac:dyDescent="0.2">
      <c r="A50" s="22"/>
      <c r="B50" s="23">
        <f>B48+7</f>
        <v>44870</v>
      </c>
      <c r="C50" s="44"/>
      <c r="D50" s="45"/>
      <c r="E50" s="52">
        <v>6</v>
      </c>
      <c r="F50" s="52">
        <v>6</v>
      </c>
      <c r="G50" s="22"/>
      <c r="H50" s="22"/>
      <c r="I50" s="22">
        <v>5</v>
      </c>
      <c r="J50" s="22"/>
      <c r="K50" s="22"/>
    </row>
    <row r="51" spans="1:11" ht="14.1" customHeight="1" x14ac:dyDescent="0.2">
      <c r="A51" s="27">
        <f>A49+1</f>
        <v>44</v>
      </c>
      <c r="B51" s="28">
        <f>B49+7</f>
        <v>44871</v>
      </c>
      <c r="C51" s="29"/>
      <c r="D51" s="30"/>
      <c r="E51" s="32" t="s">
        <v>1</v>
      </c>
      <c r="F51" s="32" t="s">
        <v>1</v>
      </c>
      <c r="G51" s="32"/>
      <c r="H51" s="32"/>
      <c r="I51" s="31" t="s">
        <v>4</v>
      </c>
      <c r="J51" s="32"/>
      <c r="K51" s="32"/>
    </row>
    <row r="52" spans="1:11" ht="14.1" customHeight="1" x14ac:dyDescent="0.2">
      <c r="A52" s="22"/>
      <c r="B52" s="23">
        <f t="shared" si="0"/>
        <v>44877</v>
      </c>
      <c r="C52" s="44"/>
      <c r="D52" s="45"/>
      <c r="E52" s="22" t="s">
        <v>28</v>
      </c>
      <c r="F52" s="22" t="s">
        <v>28</v>
      </c>
      <c r="G52" s="22"/>
      <c r="H52" s="22" t="s">
        <v>39</v>
      </c>
      <c r="I52" s="22" t="s">
        <v>40</v>
      </c>
      <c r="J52" s="35"/>
      <c r="K52" s="22"/>
    </row>
    <row r="53" spans="1:11" ht="14.1" customHeight="1" x14ac:dyDescent="0.2">
      <c r="A53" s="27">
        <f>A51+1</f>
        <v>45</v>
      </c>
      <c r="B53" s="28">
        <f t="shared" si="0"/>
        <v>44878</v>
      </c>
      <c r="C53" s="67" t="s">
        <v>114</v>
      </c>
      <c r="D53" s="68"/>
      <c r="E53" s="32" t="s">
        <v>28</v>
      </c>
      <c r="F53" s="32" t="s">
        <v>28</v>
      </c>
      <c r="G53" s="32"/>
      <c r="H53" s="32" t="s">
        <v>41</v>
      </c>
      <c r="I53" s="31" t="s">
        <v>4</v>
      </c>
      <c r="J53" s="32"/>
      <c r="K53" s="32"/>
    </row>
    <row r="54" spans="1:11" ht="14.1" customHeight="1" x14ac:dyDescent="0.2">
      <c r="A54" s="22"/>
      <c r="B54" s="23">
        <f t="shared" si="0"/>
        <v>44884</v>
      </c>
      <c r="C54" s="63" t="s">
        <v>42</v>
      </c>
      <c r="D54" s="64"/>
      <c r="E54" s="22">
        <v>7</v>
      </c>
      <c r="F54" s="22">
        <v>7</v>
      </c>
      <c r="G54" s="22"/>
      <c r="H54" s="22"/>
      <c r="I54" s="22">
        <v>6</v>
      </c>
      <c r="J54" s="35"/>
      <c r="K54" s="22"/>
    </row>
    <row r="55" spans="1:11" ht="14.1" customHeight="1" x14ac:dyDescent="0.2">
      <c r="A55" s="27">
        <f>A53+1</f>
        <v>46</v>
      </c>
      <c r="B55" s="28">
        <f t="shared" si="0"/>
        <v>44885</v>
      </c>
      <c r="C55" s="67" t="s">
        <v>115</v>
      </c>
      <c r="D55" s="68"/>
      <c r="E55" s="32" t="s">
        <v>4</v>
      </c>
      <c r="F55" s="32" t="s">
        <v>4</v>
      </c>
      <c r="G55" s="32"/>
      <c r="H55" s="32"/>
      <c r="I55" s="31" t="s">
        <v>4</v>
      </c>
      <c r="J55" s="32"/>
      <c r="K55" s="32"/>
    </row>
    <row r="56" spans="1:11" ht="14.1" customHeight="1" x14ac:dyDescent="0.2">
      <c r="A56" s="22"/>
      <c r="B56" s="23">
        <f t="shared" si="0"/>
        <v>44891</v>
      </c>
      <c r="C56" s="44"/>
      <c r="D56" s="45"/>
      <c r="E56" s="22" t="s">
        <v>4</v>
      </c>
      <c r="F56" s="22" t="s">
        <v>4</v>
      </c>
      <c r="G56" s="22" t="s">
        <v>43</v>
      </c>
      <c r="H56" s="22"/>
      <c r="I56" s="22" t="s">
        <v>4</v>
      </c>
      <c r="J56" s="35"/>
      <c r="K56" s="22" t="s">
        <v>44</v>
      </c>
    </row>
    <row r="57" spans="1:11" ht="14.1" customHeight="1" x14ac:dyDescent="0.2">
      <c r="A57" s="27">
        <f>A55+1</f>
        <v>47</v>
      </c>
      <c r="B57" s="28">
        <f t="shared" si="0"/>
        <v>44892</v>
      </c>
      <c r="C57" s="29"/>
      <c r="D57" s="30"/>
      <c r="E57" s="32" t="s">
        <v>4</v>
      </c>
      <c r="F57" s="32" t="s">
        <v>4</v>
      </c>
      <c r="G57" s="32" t="s">
        <v>45</v>
      </c>
      <c r="H57" s="32"/>
      <c r="I57" s="31" t="s">
        <v>4</v>
      </c>
      <c r="J57" s="32"/>
      <c r="K57" s="32" t="s">
        <v>46</v>
      </c>
    </row>
    <row r="58" spans="1:11" ht="14.1" customHeight="1" x14ac:dyDescent="0.2">
      <c r="A58" s="35"/>
      <c r="B58" s="23">
        <f t="shared" si="0"/>
        <v>44898</v>
      </c>
      <c r="C58" s="46"/>
      <c r="D58" s="47"/>
      <c r="E58" s="22" t="s">
        <v>6</v>
      </c>
      <c r="F58" s="22" t="s">
        <v>4</v>
      </c>
      <c r="G58" s="22" t="s">
        <v>47</v>
      </c>
      <c r="H58" s="35" t="s">
        <v>48</v>
      </c>
      <c r="I58" s="22" t="s">
        <v>4</v>
      </c>
      <c r="J58" s="35"/>
      <c r="K58" s="22" t="s">
        <v>49</v>
      </c>
    </row>
    <row r="59" spans="1:11" ht="14.1" customHeight="1" x14ac:dyDescent="0.2">
      <c r="A59" s="27">
        <f>A57+1</f>
        <v>48</v>
      </c>
      <c r="B59" s="28">
        <f t="shared" si="0"/>
        <v>44899</v>
      </c>
      <c r="C59" s="29"/>
      <c r="D59" s="30"/>
      <c r="E59" s="32" t="s">
        <v>4</v>
      </c>
      <c r="F59" s="32" t="s">
        <v>4</v>
      </c>
      <c r="G59" s="32" t="s">
        <v>50</v>
      </c>
      <c r="H59" s="32"/>
      <c r="I59" s="31" t="s">
        <v>4</v>
      </c>
      <c r="J59" s="32"/>
      <c r="K59" s="32" t="s">
        <v>51</v>
      </c>
    </row>
    <row r="60" spans="1:11" ht="14.1" customHeight="1" x14ac:dyDescent="0.2">
      <c r="A60" s="35"/>
      <c r="B60" s="23">
        <f t="shared" si="0"/>
        <v>44905</v>
      </c>
      <c r="C60" s="44"/>
      <c r="D60" s="45"/>
      <c r="E60" s="22">
        <v>8</v>
      </c>
      <c r="F60" s="22">
        <v>8</v>
      </c>
      <c r="G60" s="35"/>
      <c r="H60" s="35"/>
      <c r="I60" s="35">
        <v>7</v>
      </c>
      <c r="J60" s="35"/>
      <c r="K60" s="35"/>
    </row>
    <row r="61" spans="1:11" ht="14.1" customHeight="1" x14ac:dyDescent="0.2">
      <c r="A61" s="27">
        <f>A59+1</f>
        <v>49</v>
      </c>
      <c r="B61" s="28">
        <f t="shared" si="0"/>
        <v>44906</v>
      </c>
      <c r="C61" s="29"/>
      <c r="D61" s="30"/>
      <c r="E61" s="32" t="s">
        <v>40</v>
      </c>
      <c r="F61" s="32" t="s">
        <v>40</v>
      </c>
      <c r="G61" s="32"/>
      <c r="H61" s="32"/>
      <c r="I61" s="31" t="s">
        <v>4</v>
      </c>
      <c r="J61" s="32"/>
      <c r="K61" s="32"/>
    </row>
    <row r="62" spans="1:11" ht="14.1" customHeight="1" x14ac:dyDescent="0.2">
      <c r="A62" s="35"/>
      <c r="B62" s="23">
        <f t="shared" si="0"/>
        <v>44912</v>
      </c>
      <c r="C62" s="44"/>
      <c r="D62" s="45"/>
      <c r="E62" s="22">
        <v>9</v>
      </c>
      <c r="F62" s="22">
        <v>9</v>
      </c>
      <c r="G62" s="35"/>
      <c r="H62" s="35"/>
      <c r="I62" s="35">
        <v>8</v>
      </c>
      <c r="J62" s="35"/>
      <c r="K62" s="35"/>
    </row>
    <row r="63" spans="1:11" ht="14.1" customHeight="1" x14ac:dyDescent="0.2">
      <c r="A63" s="27">
        <f>A61+1</f>
        <v>50</v>
      </c>
      <c r="B63" s="28">
        <f t="shared" si="0"/>
        <v>44913</v>
      </c>
      <c r="C63" s="29"/>
      <c r="D63" s="30"/>
      <c r="E63" s="54" t="s">
        <v>1</v>
      </c>
      <c r="F63" s="54" t="s">
        <v>1</v>
      </c>
      <c r="G63" s="32"/>
      <c r="H63" s="32"/>
      <c r="I63" s="31" t="s">
        <v>4</v>
      </c>
      <c r="J63" s="32"/>
      <c r="K63" s="32"/>
    </row>
    <row r="64" spans="1:11" ht="14.1" customHeight="1" x14ac:dyDescent="0.2">
      <c r="A64" s="35"/>
      <c r="B64" s="23">
        <f t="shared" si="0"/>
        <v>44919</v>
      </c>
      <c r="C64" s="69" t="s">
        <v>52</v>
      </c>
      <c r="D64" s="70"/>
      <c r="E64" s="49" t="s">
        <v>4</v>
      </c>
      <c r="F64" s="49" t="s">
        <v>4</v>
      </c>
      <c r="G64" s="35"/>
      <c r="H64" s="35"/>
      <c r="I64" s="49" t="s">
        <v>4</v>
      </c>
      <c r="J64" s="35"/>
      <c r="K64" s="35"/>
    </row>
    <row r="65" spans="1:11" ht="14.1" customHeight="1" x14ac:dyDescent="0.2">
      <c r="A65" s="27">
        <v>52</v>
      </c>
      <c r="B65" s="28">
        <f t="shared" si="0"/>
        <v>44920</v>
      </c>
      <c r="C65" s="36"/>
      <c r="D65" s="55"/>
      <c r="E65" s="50" t="s">
        <v>4</v>
      </c>
      <c r="F65" s="50" t="s">
        <v>4</v>
      </c>
      <c r="G65" s="32"/>
      <c r="H65" s="32"/>
      <c r="I65" s="50" t="s">
        <v>4</v>
      </c>
      <c r="J65" s="32"/>
      <c r="K65" s="32"/>
    </row>
    <row r="66" spans="1:11" ht="14.1" customHeight="1" x14ac:dyDescent="0.2">
      <c r="A66" s="35"/>
      <c r="B66" s="23">
        <f t="shared" si="0"/>
        <v>44926</v>
      </c>
      <c r="C66" s="39"/>
      <c r="D66" s="56"/>
      <c r="E66" s="49" t="s">
        <v>4</v>
      </c>
      <c r="F66" s="49" t="s">
        <v>4</v>
      </c>
      <c r="G66" s="35"/>
      <c r="H66" s="35"/>
      <c r="I66" s="49" t="s">
        <v>4</v>
      </c>
      <c r="J66" s="35"/>
      <c r="K66" s="35"/>
    </row>
    <row r="67" spans="1:11" ht="14.1" customHeight="1" x14ac:dyDescent="0.2">
      <c r="A67" s="27">
        <v>1</v>
      </c>
      <c r="B67" s="28">
        <f t="shared" si="0"/>
        <v>44927</v>
      </c>
      <c r="C67" s="36"/>
      <c r="D67" s="55"/>
      <c r="E67" s="50" t="s">
        <v>4</v>
      </c>
      <c r="F67" s="50" t="s">
        <v>4</v>
      </c>
      <c r="G67" s="32"/>
      <c r="H67" s="32"/>
      <c r="I67" s="50" t="s">
        <v>4</v>
      </c>
      <c r="J67" s="32"/>
      <c r="K67" s="32"/>
    </row>
    <row r="68" spans="1:11" ht="14.1" customHeight="1" x14ac:dyDescent="0.2">
      <c r="A68" s="35"/>
      <c r="B68" s="23">
        <f t="shared" si="0"/>
        <v>44933</v>
      </c>
      <c r="C68" s="69" t="s">
        <v>52</v>
      </c>
      <c r="D68" s="70"/>
      <c r="E68" s="49" t="s">
        <v>4</v>
      </c>
      <c r="F68" s="49" t="s">
        <v>4</v>
      </c>
      <c r="G68" s="35" t="s">
        <v>53</v>
      </c>
      <c r="H68" s="35" t="s">
        <v>54</v>
      </c>
      <c r="I68" s="49" t="s">
        <v>4</v>
      </c>
      <c r="J68" s="35"/>
      <c r="K68" s="35"/>
    </row>
    <row r="69" spans="1:11" ht="14.1" customHeight="1" x14ac:dyDescent="0.2">
      <c r="A69" s="27">
        <f>A67+1</f>
        <v>2</v>
      </c>
      <c r="B69" s="28">
        <f t="shared" si="0"/>
        <v>44934</v>
      </c>
      <c r="C69" s="36"/>
      <c r="D69" s="55"/>
      <c r="E69" s="50" t="s">
        <v>4</v>
      </c>
      <c r="F69" s="50" t="s">
        <v>4</v>
      </c>
      <c r="G69" s="32" t="s">
        <v>79</v>
      </c>
      <c r="H69" s="32"/>
      <c r="I69" s="50" t="s">
        <v>4</v>
      </c>
      <c r="J69" s="32"/>
      <c r="K69" s="32"/>
    </row>
    <row r="70" spans="1:11" ht="14.1" customHeight="1" x14ac:dyDescent="0.2">
      <c r="A70" s="35"/>
      <c r="B70" s="23">
        <f t="shared" si="0"/>
        <v>44940</v>
      </c>
      <c r="C70" s="46"/>
      <c r="D70" s="47"/>
      <c r="E70" s="35">
        <v>10</v>
      </c>
      <c r="F70" s="35">
        <v>10</v>
      </c>
      <c r="G70" s="35"/>
      <c r="H70" s="35"/>
      <c r="I70" s="35" t="s">
        <v>40</v>
      </c>
      <c r="J70" s="35"/>
      <c r="K70" s="35"/>
    </row>
    <row r="71" spans="1:11" ht="14.1" customHeight="1" x14ac:dyDescent="0.2">
      <c r="A71" s="27">
        <f>A69+1</f>
        <v>3</v>
      </c>
      <c r="B71" s="28">
        <f t="shared" si="0"/>
        <v>44941</v>
      </c>
      <c r="C71" s="29"/>
      <c r="D71" s="30"/>
      <c r="E71" s="32" t="s">
        <v>40</v>
      </c>
      <c r="F71" s="32" t="s">
        <v>40</v>
      </c>
      <c r="G71" s="32"/>
      <c r="H71" s="32"/>
      <c r="I71" s="31" t="s">
        <v>4</v>
      </c>
      <c r="J71" s="32"/>
      <c r="K71" s="32" t="s">
        <v>81</v>
      </c>
    </row>
    <row r="72" spans="1:11" ht="14.1" customHeight="1" x14ac:dyDescent="0.2">
      <c r="A72" s="35"/>
      <c r="B72" s="23">
        <f t="shared" si="0"/>
        <v>44947</v>
      </c>
      <c r="C72" s="46"/>
      <c r="D72" s="47"/>
      <c r="E72" s="35">
        <v>11</v>
      </c>
      <c r="F72" s="35" t="s">
        <v>40</v>
      </c>
      <c r="G72" s="35"/>
      <c r="H72" s="35"/>
      <c r="I72" s="35">
        <v>9</v>
      </c>
      <c r="J72" s="35"/>
      <c r="K72" s="35" t="s">
        <v>82</v>
      </c>
    </row>
    <row r="73" spans="1:11" ht="14.1" customHeight="1" x14ac:dyDescent="0.2">
      <c r="A73" s="27">
        <f>A71+1</f>
        <v>4</v>
      </c>
      <c r="B73" s="28">
        <f t="shared" si="0"/>
        <v>44948</v>
      </c>
      <c r="C73" s="29"/>
      <c r="D73" s="30"/>
      <c r="E73" s="32" t="s">
        <v>4</v>
      </c>
      <c r="F73" s="32" t="s">
        <v>4</v>
      </c>
      <c r="G73" s="32" t="s">
        <v>55</v>
      </c>
      <c r="H73" s="32"/>
      <c r="I73" s="31" t="s">
        <v>4</v>
      </c>
      <c r="J73" s="32"/>
      <c r="K73" s="32"/>
    </row>
    <row r="74" spans="1:11" ht="14.1" customHeight="1" x14ac:dyDescent="0.2">
      <c r="A74" s="35"/>
      <c r="B74" s="23">
        <f t="shared" si="0"/>
        <v>44954</v>
      </c>
      <c r="C74" s="46"/>
      <c r="D74" s="47"/>
      <c r="E74" s="35">
        <v>12</v>
      </c>
      <c r="F74" s="35">
        <v>11</v>
      </c>
      <c r="G74" s="35"/>
      <c r="H74" s="35"/>
      <c r="I74" s="35" t="s">
        <v>4</v>
      </c>
      <c r="J74" s="35"/>
      <c r="K74" s="35"/>
    </row>
    <row r="75" spans="1:11" ht="14.1" customHeight="1" x14ac:dyDescent="0.2">
      <c r="A75" s="27">
        <f>A73+1</f>
        <v>5</v>
      </c>
      <c r="B75" s="28">
        <f t="shared" si="0"/>
        <v>44955</v>
      </c>
      <c r="C75" s="29"/>
      <c r="D75" s="30"/>
      <c r="E75" s="54" t="s">
        <v>1</v>
      </c>
      <c r="F75" s="54" t="s">
        <v>1</v>
      </c>
      <c r="G75" s="32"/>
      <c r="H75" s="32"/>
      <c r="I75" s="31" t="s">
        <v>4</v>
      </c>
      <c r="J75" s="32"/>
      <c r="K75" s="32"/>
    </row>
    <row r="76" spans="1:11" ht="14.1" customHeight="1" x14ac:dyDescent="0.2">
      <c r="A76" s="35"/>
      <c r="B76" s="23">
        <f t="shared" ref="B76:B133" si="2">B74+7</f>
        <v>44961</v>
      </c>
      <c r="C76" s="46"/>
      <c r="D76" s="47"/>
      <c r="E76" s="35"/>
      <c r="F76" s="35"/>
      <c r="G76" s="35"/>
      <c r="H76" s="35" t="s">
        <v>56</v>
      </c>
      <c r="I76" s="35" t="s">
        <v>4</v>
      </c>
      <c r="J76" s="35"/>
      <c r="K76" s="35" t="s">
        <v>83</v>
      </c>
    </row>
    <row r="77" spans="1:11" ht="14.1" customHeight="1" x14ac:dyDescent="0.2">
      <c r="A77" s="27">
        <f>A75+1</f>
        <v>6</v>
      </c>
      <c r="B77" s="28">
        <f t="shared" si="2"/>
        <v>44962</v>
      </c>
      <c r="C77" s="29"/>
      <c r="D77" s="30"/>
      <c r="E77" s="32"/>
      <c r="F77" s="32"/>
      <c r="G77" s="32"/>
      <c r="H77" s="32" t="s">
        <v>57</v>
      </c>
      <c r="I77" s="31" t="s">
        <v>4</v>
      </c>
      <c r="J77" s="32"/>
      <c r="K77" s="32"/>
    </row>
    <row r="78" spans="1:11" ht="14.1" customHeight="1" x14ac:dyDescent="0.2">
      <c r="A78" s="35"/>
      <c r="B78" s="23">
        <f t="shared" si="2"/>
        <v>44968</v>
      </c>
      <c r="C78" s="46"/>
      <c r="D78" s="47"/>
      <c r="E78" s="35" t="s">
        <v>4</v>
      </c>
      <c r="F78" s="35" t="s">
        <v>4</v>
      </c>
      <c r="G78" s="35" t="s">
        <v>58</v>
      </c>
      <c r="H78" s="35"/>
      <c r="I78" s="35">
        <v>10</v>
      </c>
      <c r="J78" s="35"/>
      <c r="K78" s="35" t="s">
        <v>84</v>
      </c>
    </row>
    <row r="79" spans="1:11" ht="14.1" customHeight="1" x14ac:dyDescent="0.2">
      <c r="A79" s="27">
        <f>A77+1</f>
        <v>7</v>
      </c>
      <c r="B79" s="28">
        <f t="shared" si="2"/>
        <v>44969</v>
      </c>
      <c r="C79" s="29"/>
      <c r="D79" s="30"/>
      <c r="E79" s="32" t="s">
        <v>4</v>
      </c>
      <c r="F79" s="32" t="s">
        <v>4</v>
      </c>
      <c r="G79" s="32" t="s">
        <v>59</v>
      </c>
      <c r="H79" s="32"/>
      <c r="I79" s="31" t="s">
        <v>4</v>
      </c>
      <c r="J79" s="32"/>
      <c r="K79" s="32"/>
    </row>
    <row r="80" spans="1:11" ht="14.1" customHeight="1" x14ac:dyDescent="0.2">
      <c r="A80" s="35"/>
      <c r="B80" s="23">
        <f t="shared" si="2"/>
        <v>44975</v>
      </c>
      <c r="C80" s="61" t="s">
        <v>60</v>
      </c>
      <c r="D80" s="62"/>
      <c r="E80" s="35" t="s">
        <v>4</v>
      </c>
      <c r="F80" s="35" t="s">
        <v>4</v>
      </c>
      <c r="G80" s="35"/>
      <c r="H80" s="35"/>
      <c r="I80" s="49"/>
      <c r="J80" s="35"/>
      <c r="K80" s="35"/>
    </row>
    <row r="81" spans="1:11" ht="14.1" customHeight="1" x14ac:dyDescent="0.2">
      <c r="A81" s="27">
        <f>A79+1</f>
        <v>8</v>
      </c>
      <c r="B81" s="28">
        <f t="shared" si="2"/>
        <v>44976</v>
      </c>
      <c r="C81" s="36"/>
      <c r="D81" s="37"/>
      <c r="E81" s="32" t="s">
        <v>4</v>
      </c>
      <c r="F81" s="32" t="s">
        <v>4</v>
      </c>
      <c r="G81" s="32"/>
      <c r="H81" s="32"/>
      <c r="I81" s="50"/>
      <c r="J81" s="32"/>
      <c r="K81" s="32"/>
    </row>
    <row r="82" spans="1:11" ht="14.1" customHeight="1" x14ac:dyDescent="0.2">
      <c r="A82" s="35"/>
      <c r="B82" s="23">
        <f t="shared" si="2"/>
        <v>44982</v>
      </c>
      <c r="C82" s="46"/>
      <c r="D82" s="47"/>
      <c r="E82" s="35">
        <v>13</v>
      </c>
      <c r="F82" s="35">
        <v>12</v>
      </c>
      <c r="G82" s="35"/>
      <c r="H82" s="35"/>
      <c r="I82" s="35"/>
      <c r="J82" s="35" t="s">
        <v>101</v>
      </c>
      <c r="K82" s="35" t="s">
        <v>85</v>
      </c>
    </row>
    <row r="83" spans="1:11" ht="14.1" customHeight="1" x14ac:dyDescent="0.2">
      <c r="A83" s="27">
        <f>A81+1</f>
        <v>9</v>
      </c>
      <c r="B83" s="28">
        <f t="shared" si="2"/>
        <v>44983</v>
      </c>
      <c r="C83" s="29"/>
      <c r="D83" s="30"/>
      <c r="E83" s="54" t="s">
        <v>1</v>
      </c>
      <c r="F83" s="32" t="s">
        <v>1</v>
      </c>
      <c r="G83" s="32"/>
      <c r="H83" s="32"/>
      <c r="I83" s="31"/>
      <c r="J83" s="32" t="s">
        <v>102</v>
      </c>
      <c r="K83" s="32"/>
    </row>
    <row r="84" spans="1:11" ht="14.1" customHeight="1" x14ac:dyDescent="0.2">
      <c r="A84" s="35"/>
      <c r="B84" s="23">
        <f t="shared" si="2"/>
        <v>44989</v>
      </c>
      <c r="C84" s="46"/>
      <c r="D84" s="47"/>
      <c r="E84" s="35" t="s">
        <v>6</v>
      </c>
      <c r="F84" s="35" t="s">
        <v>28</v>
      </c>
      <c r="G84" s="35"/>
      <c r="H84" s="35"/>
      <c r="I84" s="35"/>
      <c r="J84" s="35" t="s">
        <v>61</v>
      </c>
      <c r="K84" s="35" t="s">
        <v>86</v>
      </c>
    </row>
    <row r="85" spans="1:11" ht="14.1" customHeight="1" x14ac:dyDescent="0.2">
      <c r="A85" s="27">
        <f>A83+1</f>
        <v>10</v>
      </c>
      <c r="B85" s="28">
        <f t="shared" si="2"/>
        <v>44990</v>
      </c>
      <c r="C85" s="29"/>
      <c r="D85" s="30"/>
      <c r="E85" s="32" t="s">
        <v>6</v>
      </c>
      <c r="F85" s="54" t="s">
        <v>28</v>
      </c>
      <c r="G85" s="32"/>
      <c r="H85" s="32"/>
      <c r="I85" s="31"/>
      <c r="J85" s="32" t="s">
        <v>61</v>
      </c>
      <c r="K85" s="32" t="s">
        <v>87</v>
      </c>
    </row>
    <row r="86" spans="1:11" ht="14.1" customHeight="1" x14ac:dyDescent="0.2">
      <c r="A86" s="35"/>
      <c r="B86" s="23">
        <f t="shared" si="2"/>
        <v>44996</v>
      </c>
      <c r="C86" s="46"/>
      <c r="D86" s="47"/>
      <c r="E86" s="35" t="s">
        <v>4</v>
      </c>
      <c r="F86" s="35" t="s">
        <v>4</v>
      </c>
      <c r="G86" s="35" t="s">
        <v>62</v>
      </c>
      <c r="H86" s="35"/>
      <c r="I86" s="35"/>
      <c r="J86" s="35"/>
      <c r="K86" s="35" t="s">
        <v>88</v>
      </c>
    </row>
    <row r="87" spans="1:11" ht="14.1" customHeight="1" x14ac:dyDescent="0.2">
      <c r="A87" s="27">
        <f>A85+1</f>
        <v>11</v>
      </c>
      <c r="B87" s="28">
        <f t="shared" si="2"/>
        <v>44997</v>
      </c>
      <c r="C87" s="29"/>
      <c r="D87" s="30"/>
      <c r="E87" s="32" t="s">
        <v>4</v>
      </c>
      <c r="F87" s="32" t="s">
        <v>4</v>
      </c>
      <c r="G87" s="32" t="s">
        <v>109</v>
      </c>
      <c r="H87" s="32"/>
      <c r="I87" s="31"/>
      <c r="J87" s="32"/>
      <c r="K87" s="32"/>
    </row>
    <row r="88" spans="1:11" ht="14.1" customHeight="1" x14ac:dyDescent="0.2">
      <c r="A88" s="35"/>
      <c r="B88" s="23">
        <f t="shared" si="2"/>
        <v>45003</v>
      </c>
      <c r="C88" s="46"/>
      <c r="D88" s="47"/>
      <c r="E88" s="35"/>
      <c r="F88" s="35">
        <v>13</v>
      </c>
      <c r="G88" s="35" t="s">
        <v>122</v>
      </c>
      <c r="H88" s="35"/>
      <c r="I88" s="35"/>
      <c r="J88" s="35" t="s">
        <v>122</v>
      </c>
      <c r="K88" s="35" t="s">
        <v>89</v>
      </c>
    </row>
    <row r="89" spans="1:11" ht="14.1" customHeight="1" x14ac:dyDescent="0.2">
      <c r="A89" s="27">
        <f>A87+1</f>
        <v>12</v>
      </c>
      <c r="B89" s="28">
        <f t="shared" si="2"/>
        <v>45004</v>
      </c>
      <c r="C89" s="29"/>
      <c r="D89" s="30"/>
      <c r="E89" s="32">
        <v>14</v>
      </c>
      <c r="F89" s="54" t="s">
        <v>1</v>
      </c>
      <c r="G89" s="32"/>
      <c r="H89" s="32"/>
      <c r="I89" s="31"/>
      <c r="J89" s="32"/>
      <c r="K89" s="32"/>
    </row>
    <row r="90" spans="1:11" ht="14.1" customHeight="1" x14ac:dyDescent="0.2">
      <c r="A90" s="35"/>
      <c r="B90" s="23">
        <f t="shared" si="2"/>
        <v>45010</v>
      </c>
      <c r="C90" s="46"/>
      <c r="D90" s="47"/>
      <c r="E90" s="35"/>
      <c r="F90" s="35">
        <v>14</v>
      </c>
      <c r="G90" s="35"/>
      <c r="H90" s="22" t="s">
        <v>63</v>
      </c>
      <c r="I90" s="35"/>
      <c r="J90" s="35" t="s">
        <v>64</v>
      </c>
      <c r="K90" s="35"/>
    </row>
    <row r="91" spans="1:11" ht="14.1" customHeight="1" x14ac:dyDescent="0.2">
      <c r="A91" s="27">
        <f>A89+1</f>
        <v>13</v>
      </c>
      <c r="B91" s="28">
        <f t="shared" si="2"/>
        <v>45011</v>
      </c>
      <c r="C91" s="29"/>
      <c r="D91" s="30"/>
      <c r="E91" s="32"/>
      <c r="F91" s="32" t="s">
        <v>4</v>
      </c>
      <c r="G91" s="32" t="s">
        <v>65</v>
      </c>
      <c r="H91" s="32" t="s">
        <v>66</v>
      </c>
      <c r="I91" s="31"/>
      <c r="J91" s="32" t="s">
        <v>64</v>
      </c>
      <c r="K91" s="32"/>
    </row>
    <row r="92" spans="1:11" ht="14.1" customHeight="1" x14ac:dyDescent="0.2">
      <c r="A92" s="35"/>
      <c r="B92" s="23">
        <f t="shared" si="2"/>
        <v>45017</v>
      </c>
      <c r="C92" s="61" t="s">
        <v>67</v>
      </c>
      <c r="D92" s="62"/>
      <c r="E92" s="49"/>
      <c r="F92" s="49"/>
      <c r="G92" s="35"/>
      <c r="H92" s="35"/>
      <c r="I92" s="49"/>
      <c r="J92" s="35"/>
      <c r="K92" s="35" t="s">
        <v>90</v>
      </c>
    </row>
    <row r="93" spans="1:11" ht="14.1" customHeight="1" x14ac:dyDescent="0.2">
      <c r="A93" s="27">
        <f>A91+1</f>
        <v>14</v>
      </c>
      <c r="B93" s="28">
        <f t="shared" si="2"/>
        <v>45018</v>
      </c>
      <c r="C93" s="36"/>
      <c r="D93" s="37"/>
      <c r="E93" s="50"/>
      <c r="F93" s="50"/>
      <c r="G93" s="32"/>
      <c r="H93" s="32"/>
      <c r="I93" s="38"/>
      <c r="J93" s="32"/>
      <c r="K93" s="32"/>
    </row>
    <row r="94" spans="1:11" ht="14.1" customHeight="1" x14ac:dyDescent="0.2">
      <c r="A94" s="22"/>
      <c r="B94" s="23">
        <f t="shared" si="2"/>
        <v>45024</v>
      </c>
      <c r="C94" s="39"/>
      <c r="D94" s="40"/>
      <c r="E94" s="49"/>
      <c r="F94" s="49"/>
      <c r="G94" s="22"/>
      <c r="H94" s="22"/>
      <c r="I94" s="49"/>
      <c r="J94" s="22"/>
      <c r="K94" s="22"/>
    </row>
    <row r="95" spans="1:11" ht="14.1" customHeight="1" x14ac:dyDescent="0.2">
      <c r="A95" s="27">
        <f>A93+1</f>
        <v>15</v>
      </c>
      <c r="B95" s="28">
        <f t="shared" si="2"/>
        <v>45025</v>
      </c>
      <c r="C95" s="36"/>
      <c r="D95" s="37"/>
      <c r="E95" s="50"/>
      <c r="F95" s="50"/>
      <c r="G95" s="32"/>
      <c r="H95" s="32"/>
      <c r="I95" s="38"/>
      <c r="J95" s="32"/>
      <c r="K95" s="32"/>
    </row>
    <row r="96" spans="1:11" ht="14.1" customHeight="1" x14ac:dyDescent="0.2">
      <c r="A96" s="22"/>
      <c r="B96" s="23">
        <f t="shared" si="2"/>
        <v>45031</v>
      </c>
      <c r="C96" s="39"/>
      <c r="D96" s="40"/>
      <c r="E96" s="49"/>
      <c r="F96" s="49"/>
      <c r="G96" s="22"/>
      <c r="H96" s="22"/>
      <c r="I96" s="49"/>
      <c r="J96" s="22"/>
      <c r="K96" s="35" t="s">
        <v>91</v>
      </c>
    </row>
    <row r="97" spans="1:11" ht="14.1" customHeight="1" x14ac:dyDescent="0.2">
      <c r="A97" s="27">
        <f>A95+1</f>
        <v>16</v>
      </c>
      <c r="B97" s="28">
        <f t="shared" si="2"/>
        <v>45032</v>
      </c>
      <c r="C97" s="65" t="s">
        <v>67</v>
      </c>
      <c r="D97" s="66"/>
      <c r="E97" s="50"/>
      <c r="F97" s="50"/>
      <c r="G97" s="32"/>
      <c r="H97" s="32"/>
      <c r="I97" s="38"/>
      <c r="J97" s="32"/>
      <c r="K97" s="32"/>
    </row>
    <row r="98" spans="1:11" ht="14.1" customHeight="1" x14ac:dyDescent="0.2">
      <c r="A98" s="22"/>
      <c r="B98" s="23">
        <f t="shared" si="2"/>
        <v>45038</v>
      </c>
      <c r="C98" s="44"/>
      <c r="D98" s="45"/>
      <c r="E98" s="22"/>
      <c r="F98" s="22"/>
      <c r="G98" s="22" t="s">
        <v>71</v>
      </c>
      <c r="H98" s="22" t="s">
        <v>68</v>
      </c>
      <c r="I98" s="22"/>
      <c r="J98" s="22" t="s">
        <v>103</v>
      </c>
      <c r="K98" s="22" t="s">
        <v>92</v>
      </c>
    </row>
    <row r="99" spans="1:11" ht="14.1" customHeight="1" x14ac:dyDescent="0.2">
      <c r="A99" s="27">
        <f>A97+1</f>
        <v>17</v>
      </c>
      <c r="B99" s="28">
        <f t="shared" si="2"/>
        <v>45039</v>
      </c>
      <c r="C99" s="29"/>
      <c r="D99" s="30"/>
      <c r="E99" s="32"/>
      <c r="F99" s="32"/>
      <c r="G99" s="32" t="s">
        <v>80</v>
      </c>
      <c r="H99" s="32" t="s">
        <v>116</v>
      </c>
      <c r="I99" s="31"/>
      <c r="J99" s="32" t="s">
        <v>104</v>
      </c>
      <c r="K99" s="32"/>
    </row>
    <row r="100" spans="1:11" ht="14.1" customHeight="1" x14ac:dyDescent="0.2">
      <c r="A100" s="22"/>
      <c r="B100" s="23">
        <f t="shared" si="2"/>
        <v>45045</v>
      </c>
      <c r="C100" s="44"/>
      <c r="D100" s="45"/>
      <c r="E100" s="22"/>
      <c r="F100" s="22"/>
      <c r="G100" s="22"/>
      <c r="H100" s="22"/>
      <c r="I100" s="22"/>
      <c r="J100" s="22"/>
      <c r="K100" s="22" t="s">
        <v>69</v>
      </c>
    </row>
    <row r="101" spans="1:11" ht="14.1" customHeight="1" x14ac:dyDescent="0.2">
      <c r="A101" s="27">
        <f>A99+1</f>
        <v>18</v>
      </c>
      <c r="B101" s="28">
        <f t="shared" si="2"/>
        <v>45046</v>
      </c>
      <c r="C101" s="67" t="s">
        <v>70</v>
      </c>
      <c r="D101" s="68"/>
      <c r="E101" s="32"/>
      <c r="F101" s="32"/>
      <c r="G101" s="32"/>
      <c r="H101" s="32"/>
      <c r="I101" s="31"/>
      <c r="J101" s="32"/>
      <c r="K101" s="32" t="s">
        <v>117</v>
      </c>
    </row>
    <row r="102" spans="1:11" ht="14.1" customHeight="1" x14ac:dyDescent="0.2">
      <c r="A102" s="22"/>
      <c r="B102" s="23">
        <f t="shared" si="2"/>
        <v>45052</v>
      </c>
      <c r="C102" s="44"/>
      <c r="D102" s="45"/>
      <c r="E102" s="22"/>
      <c r="F102" s="22"/>
      <c r="G102" s="22" t="s">
        <v>72</v>
      </c>
      <c r="H102" s="22"/>
      <c r="I102" s="22"/>
      <c r="J102" s="35"/>
      <c r="K102" s="22" t="s">
        <v>93</v>
      </c>
    </row>
    <row r="103" spans="1:11" ht="14.1" customHeight="1" x14ac:dyDescent="0.2">
      <c r="A103" s="27">
        <f>A101+1</f>
        <v>19</v>
      </c>
      <c r="B103" s="28">
        <f t="shared" si="2"/>
        <v>45053</v>
      </c>
      <c r="C103" s="29"/>
      <c r="D103" s="30"/>
      <c r="E103" s="32"/>
      <c r="F103" s="32"/>
      <c r="G103" s="32"/>
      <c r="H103" s="32"/>
      <c r="I103" s="31"/>
      <c r="J103" s="32"/>
      <c r="K103" s="32" t="s">
        <v>94</v>
      </c>
    </row>
    <row r="104" spans="1:11" ht="14.1" customHeight="1" x14ac:dyDescent="0.2">
      <c r="A104" s="22"/>
      <c r="B104" s="23">
        <f t="shared" si="2"/>
        <v>45059</v>
      </c>
      <c r="C104" s="44"/>
      <c r="D104" s="45"/>
      <c r="E104" s="22"/>
      <c r="F104" s="22"/>
      <c r="G104" s="22"/>
      <c r="H104" s="22"/>
      <c r="I104" s="22"/>
      <c r="J104" s="35" t="s">
        <v>105</v>
      </c>
      <c r="K104" s="22"/>
    </row>
    <row r="105" spans="1:11" ht="14.1" customHeight="1" x14ac:dyDescent="0.2">
      <c r="A105" s="27">
        <f>A103+1</f>
        <v>20</v>
      </c>
      <c r="B105" s="28">
        <f t="shared" si="2"/>
        <v>45060</v>
      </c>
      <c r="C105" s="29"/>
      <c r="D105" s="30"/>
      <c r="E105" s="32"/>
      <c r="F105" s="32"/>
      <c r="G105" s="32"/>
      <c r="H105" s="32"/>
      <c r="I105" s="31"/>
      <c r="J105" s="32" t="s">
        <v>106</v>
      </c>
      <c r="K105" s="32"/>
    </row>
    <row r="106" spans="1:11" ht="14.1" customHeight="1" x14ac:dyDescent="0.2">
      <c r="A106" s="35"/>
      <c r="B106" s="23">
        <f t="shared" si="2"/>
        <v>45066</v>
      </c>
      <c r="C106" s="63" t="s">
        <v>73</v>
      </c>
      <c r="D106" s="64"/>
      <c r="E106" s="35"/>
      <c r="F106" s="35"/>
      <c r="G106" s="22"/>
      <c r="H106" s="22" t="s">
        <v>111</v>
      </c>
      <c r="I106" s="35"/>
      <c r="J106" s="35"/>
      <c r="K106" s="35"/>
    </row>
    <row r="107" spans="1:11" ht="14.1" customHeight="1" x14ac:dyDescent="0.2">
      <c r="A107" s="27">
        <f t="shared" ref="A107:A133" si="3">A105+1</f>
        <v>21</v>
      </c>
      <c r="B107" s="28">
        <f t="shared" si="2"/>
        <v>45067</v>
      </c>
      <c r="C107" s="29"/>
      <c r="D107" s="30"/>
      <c r="E107" s="32"/>
      <c r="F107" s="32"/>
      <c r="G107" s="32"/>
      <c r="H107" s="32" t="s">
        <v>110</v>
      </c>
      <c r="I107" s="31"/>
      <c r="J107" s="32"/>
      <c r="K107" s="32"/>
    </row>
    <row r="108" spans="1:11" ht="14.1" customHeight="1" x14ac:dyDescent="0.2">
      <c r="A108" s="35"/>
      <c r="B108" s="23">
        <f t="shared" si="2"/>
        <v>45073</v>
      </c>
      <c r="C108" s="63" t="s">
        <v>74</v>
      </c>
      <c r="D108" s="64"/>
      <c r="E108" s="35"/>
      <c r="F108" s="35"/>
      <c r="G108" s="35"/>
      <c r="H108" s="35"/>
      <c r="I108" s="35"/>
      <c r="J108" s="35"/>
      <c r="K108" s="35" t="s">
        <v>95</v>
      </c>
    </row>
    <row r="109" spans="1:11" ht="14.1" customHeight="1" x14ac:dyDescent="0.2">
      <c r="A109" s="27">
        <f t="shared" si="3"/>
        <v>22</v>
      </c>
      <c r="B109" s="28">
        <f t="shared" si="2"/>
        <v>45074</v>
      </c>
      <c r="C109" s="29"/>
      <c r="D109" s="30"/>
      <c r="E109" s="32"/>
      <c r="F109" s="32"/>
      <c r="G109" s="32"/>
      <c r="H109" s="32"/>
      <c r="I109" s="31"/>
      <c r="J109" s="32"/>
      <c r="K109" s="32"/>
    </row>
    <row r="110" spans="1:11" ht="14.1" customHeight="1" x14ac:dyDescent="0.2">
      <c r="A110" s="35"/>
      <c r="B110" s="23">
        <f t="shared" si="2"/>
        <v>45080</v>
      </c>
      <c r="C110" s="46"/>
      <c r="D110" s="47"/>
      <c r="E110" s="35"/>
      <c r="F110" s="35"/>
      <c r="G110" s="35" t="s">
        <v>123</v>
      </c>
      <c r="H110" s="35"/>
      <c r="I110" s="35"/>
      <c r="J110" s="35"/>
      <c r="K110" s="35" t="s">
        <v>96</v>
      </c>
    </row>
    <row r="111" spans="1:11" ht="14.1" customHeight="1" x14ac:dyDescent="0.2">
      <c r="A111" s="27">
        <f t="shared" si="3"/>
        <v>23</v>
      </c>
      <c r="B111" s="28">
        <f t="shared" si="2"/>
        <v>45081</v>
      </c>
      <c r="C111" s="29"/>
      <c r="D111" s="30"/>
      <c r="E111" s="32"/>
      <c r="F111" s="32"/>
      <c r="G111" s="32" t="s">
        <v>124</v>
      </c>
      <c r="H111" s="32"/>
      <c r="I111" s="31"/>
      <c r="J111" s="32"/>
      <c r="K111" s="32"/>
    </row>
    <row r="112" spans="1:11" ht="14.1" customHeight="1" x14ac:dyDescent="0.2">
      <c r="A112" s="35"/>
      <c r="B112" s="23">
        <f t="shared" si="2"/>
        <v>45087</v>
      </c>
      <c r="C112" s="63" t="s">
        <v>75</v>
      </c>
      <c r="D112" s="64"/>
      <c r="E112" s="35"/>
      <c r="F112" s="35"/>
      <c r="G112" s="35"/>
      <c r="H112" s="35"/>
      <c r="I112" s="35"/>
      <c r="J112" s="35"/>
      <c r="K112" s="35"/>
    </row>
    <row r="113" spans="1:11" ht="14.1" customHeight="1" x14ac:dyDescent="0.2">
      <c r="A113" s="27">
        <f t="shared" si="3"/>
        <v>24</v>
      </c>
      <c r="B113" s="28">
        <f t="shared" si="2"/>
        <v>45088</v>
      </c>
      <c r="C113" s="29"/>
      <c r="D113" s="30"/>
      <c r="E113" s="32"/>
      <c r="F113" s="32"/>
      <c r="G113" s="32"/>
      <c r="H113" s="32"/>
      <c r="I113" s="31"/>
      <c r="J113" s="32"/>
      <c r="K113" s="32" t="s">
        <v>97</v>
      </c>
    </row>
    <row r="114" spans="1:11" ht="14.1" customHeight="1" x14ac:dyDescent="0.2">
      <c r="A114" s="35"/>
      <c r="B114" s="23">
        <f t="shared" si="2"/>
        <v>45094</v>
      </c>
      <c r="C114" s="46"/>
      <c r="D114" s="47"/>
      <c r="E114" s="35"/>
      <c r="F114" s="35"/>
      <c r="G114" s="35"/>
      <c r="H114" s="35"/>
      <c r="I114" s="35"/>
      <c r="J114" s="35" t="s">
        <v>107</v>
      </c>
      <c r="K114" s="35" t="s">
        <v>98</v>
      </c>
    </row>
    <row r="115" spans="1:11" ht="14.1" customHeight="1" x14ac:dyDescent="0.2">
      <c r="A115" s="27">
        <f t="shared" si="3"/>
        <v>25</v>
      </c>
      <c r="B115" s="28">
        <f t="shared" si="2"/>
        <v>45095</v>
      </c>
      <c r="C115" s="29"/>
      <c r="D115" s="30"/>
      <c r="E115" s="32"/>
      <c r="F115" s="32"/>
      <c r="G115" s="32"/>
      <c r="H115" s="32"/>
      <c r="I115" s="31"/>
      <c r="J115" s="32" t="s">
        <v>108</v>
      </c>
      <c r="K115" s="32"/>
    </row>
    <row r="116" spans="1:11" ht="14.1" customHeight="1" x14ac:dyDescent="0.2">
      <c r="A116" s="35"/>
      <c r="B116" s="23">
        <f t="shared" si="2"/>
        <v>45101</v>
      </c>
      <c r="C116" s="61" t="s">
        <v>76</v>
      </c>
      <c r="D116" s="62"/>
      <c r="E116" s="49"/>
      <c r="F116" s="49"/>
      <c r="G116" s="35"/>
      <c r="H116" s="35"/>
      <c r="I116" s="49"/>
      <c r="J116" s="35"/>
      <c r="K116" s="35" t="s">
        <v>99</v>
      </c>
    </row>
    <row r="117" spans="1:11" ht="14.1" customHeight="1" x14ac:dyDescent="0.2">
      <c r="A117" s="27">
        <f t="shared" si="3"/>
        <v>26</v>
      </c>
      <c r="B117" s="28">
        <f t="shared" si="2"/>
        <v>45102</v>
      </c>
      <c r="C117" s="36"/>
      <c r="D117" s="37"/>
      <c r="E117" s="50"/>
      <c r="F117" s="50"/>
      <c r="G117" s="32"/>
      <c r="H117" s="32"/>
      <c r="I117" s="38"/>
      <c r="J117" s="32"/>
      <c r="K117" s="32"/>
    </row>
    <row r="118" spans="1:11" x14ac:dyDescent="0.2">
      <c r="A118" s="35"/>
      <c r="B118" s="23">
        <f t="shared" si="2"/>
        <v>45108</v>
      </c>
      <c r="C118" s="61"/>
      <c r="D118" s="62"/>
      <c r="E118" s="49"/>
      <c r="F118" s="49"/>
      <c r="G118" s="35"/>
      <c r="H118" s="35"/>
      <c r="I118" s="49"/>
      <c r="J118" s="35"/>
      <c r="K118" s="35" t="s">
        <v>100</v>
      </c>
    </row>
    <row r="119" spans="1:11" x14ac:dyDescent="0.2">
      <c r="A119" s="27">
        <f t="shared" si="3"/>
        <v>27</v>
      </c>
      <c r="B119" s="28">
        <f t="shared" si="2"/>
        <v>45109</v>
      </c>
      <c r="C119" s="57"/>
      <c r="D119" s="37"/>
      <c r="E119" s="50"/>
      <c r="F119" s="50"/>
      <c r="G119" s="32"/>
      <c r="H119" s="32"/>
      <c r="I119" s="38"/>
      <c r="J119" s="32"/>
      <c r="K119" s="32"/>
    </row>
    <row r="120" spans="1:11" x14ac:dyDescent="0.2">
      <c r="A120" s="35"/>
      <c r="B120" s="23">
        <f t="shared" si="2"/>
        <v>45115</v>
      </c>
      <c r="C120" s="61"/>
      <c r="D120" s="62"/>
      <c r="E120" s="49"/>
      <c r="F120" s="49"/>
      <c r="G120" s="35"/>
      <c r="H120" s="35"/>
      <c r="I120" s="49"/>
      <c r="J120" s="35"/>
      <c r="K120" s="35"/>
    </row>
    <row r="121" spans="1:11" x14ac:dyDescent="0.2">
      <c r="A121" s="27">
        <f t="shared" si="3"/>
        <v>28</v>
      </c>
      <c r="B121" s="28">
        <f t="shared" si="2"/>
        <v>45116</v>
      </c>
      <c r="C121" s="58"/>
      <c r="D121" s="37"/>
      <c r="E121" s="50"/>
      <c r="F121" s="50"/>
      <c r="G121" s="32"/>
      <c r="H121" s="32"/>
      <c r="I121" s="38"/>
      <c r="J121" s="32"/>
      <c r="K121" s="32"/>
    </row>
    <row r="122" spans="1:11" x14ac:dyDescent="0.2">
      <c r="A122" s="35"/>
      <c r="B122" s="23">
        <f t="shared" si="2"/>
        <v>45122</v>
      </c>
      <c r="C122" s="61"/>
      <c r="D122" s="62"/>
      <c r="E122" s="49"/>
      <c r="F122" s="49"/>
      <c r="G122" s="35"/>
      <c r="H122" s="35"/>
      <c r="I122" s="49"/>
      <c r="J122" s="35"/>
      <c r="K122" s="35"/>
    </row>
    <row r="123" spans="1:11" x14ac:dyDescent="0.2">
      <c r="A123" s="27">
        <f t="shared" si="3"/>
        <v>29</v>
      </c>
      <c r="B123" s="28">
        <f t="shared" si="2"/>
        <v>45123</v>
      </c>
      <c r="C123" s="58"/>
      <c r="D123" s="37"/>
      <c r="E123" s="50"/>
      <c r="F123" s="50"/>
      <c r="G123" s="32"/>
      <c r="H123" s="32"/>
      <c r="I123" s="38"/>
      <c r="J123" s="32"/>
      <c r="K123" s="32"/>
    </row>
    <row r="124" spans="1:11" x14ac:dyDescent="0.2">
      <c r="A124" s="35"/>
      <c r="B124" s="23">
        <f t="shared" si="2"/>
        <v>45129</v>
      </c>
      <c r="C124" s="61"/>
      <c r="D124" s="62"/>
      <c r="E124" s="49"/>
      <c r="F124" s="49"/>
      <c r="G124" s="35"/>
      <c r="H124" s="35"/>
      <c r="I124" s="49"/>
      <c r="J124" s="35"/>
      <c r="K124" s="35"/>
    </row>
    <row r="125" spans="1:11" x14ac:dyDescent="0.2">
      <c r="A125" s="27">
        <f t="shared" si="3"/>
        <v>30</v>
      </c>
      <c r="B125" s="28">
        <f t="shared" si="2"/>
        <v>45130</v>
      </c>
      <c r="C125" s="58"/>
      <c r="D125" s="37"/>
      <c r="E125" s="50"/>
      <c r="F125" s="50"/>
      <c r="G125" s="32"/>
      <c r="H125" s="32"/>
      <c r="I125" s="38"/>
      <c r="J125" s="32"/>
      <c r="K125" s="32"/>
    </row>
    <row r="126" spans="1:11" x14ac:dyDescent="0.2">
      <c r="A126" s="35"/>
      <c r="B126" s="23">
        <f t="shared" si="2"/>
        <v>45136</v>
      </c>
      <c r="C126" s="61"/>
      <c r="D126" s="62"/>
      <c r="E126" s="49"/>
      <c r="F126" s="49"/>
      <c r="G126" s="35"/>
      <c r="H126" s="35"/>
      <c r="I126" s="49"/>
      <c r="J126" s="35"/>
      <c r="K126" s="35"/>
    </row>
    <row r="127" spans="1:11" x14ac:dyDescent="0.2">
      <c r="A127" s="27">
        <f t="shared" si="3"/>
        <v>31</v>
      </c>
      <c r="B127" s="28">
        <f t="shared" si="2"/>
        <v>45137</v>
      </c>
      <c r="C127" s="58"/>
      <c r="D127" s="37"/>
      <c r="E127" s="50"/>
      <c r="F127" s="50"/>
      <c r="G127" s="32"/>
      <c r="H127" s="32"/>
      <c r="I127" s="38"/>
      <c r="J127" s="32"/>
      <c r="K127" s="32"/>
    </row>
    <row r="128" spans="1:11" x14ac:dyDescent="0.2">
      <c r="A128" s="35"/>
      <c r="B128" s="23">
        <f t="shared" si="2"/>
        <v>45143</v>
      </c>
      <c r="C128" s="61" t="s">
        <v>76</v>
      </c>
      <c r="D128" s="62"/>
      <c r="E128" s="49"/>
      <c r="F128" s="49"/>
      <c r="G128" s="35"/>
      <c r="H128" s="35"/>
      <c r="I128" s="49"/>
      <c r="J128" s="35"/>
      <c r="K128" s="35"/>
    </row>
    <row r="129" spans="1:11" x14ac:dyDescent="0.2">
      <c r="A129" s="27">
        <f t="shared" si="3"/>
        <v>32</v>
      </c>
      <c r="B129" s="28">
        <f t="shared" si="2"/>
        <v>45144</v>
      </c>
      <c r="C129" s="58"/>
      <c r="D129" s="37"/>
      <c r="E129" s="50"/>
      <c r="F129" s="50"/>
      <c r="G129" s="32"/>
      <c r="H129" s="32"/>
      <c r="I129" s="38"/>
      <c r="J129" s="32"/>
      <c r="K129" s="32"/>
    </row>
    <row r="130" spans="1:11" x14ac:dyDescent="0.2">
      <c r="A130" s="35"/>
      <c r="B130" s="23">
        <f t="shared" si="2"/>
        <v>45150</v>
      </c>
      <c r="C130" s="46"/>
      <c r="D130" s="47"/>
      <c r="E130" s="35"/>
      <c r="F130" s="35"/>
      <c r="G130" s="35"/>
      <c r="H130" s="35"/>
      <c r="I130" s="35"/>
      <c r="J130" s="35"/>
      <c r="K130" s="35"/>
    </row>
    <row r="131" spans="1:11" x14ac:dyDescent="0.2">
      <c r="A131" s="27">
        <f t="shared" si="3"/>
        <v>33</v>
      </c>
      <c r="B131" s="28">
        <f t="shared" si="2"/>
        <v>45151</v>
      </c>
      <c r="C131" s="59"/>
      <c r="D131" s="30"/>
      <c r="E131" s="32"/>
      <c r="F131" s="32"/>
      <c r="G131" s="32"/>
      <c r="H131" s="32"/>
      <c r="I131" s="31"/>
      <c r="J131" s="32"/>
      <c r="K131" s="32"/>
    </row>
    <row r="132" spans="1:11" x14ac:dyDescent="0.2">
      <c r="A132" s="35"/>
      <c r="B132" s="23">
        <f t="shared" si="2"/>
        <v>45157</v>
      </c>
      <c r="C132" s="46"/>
      <c r="D132" s="47"/>
      <c r="E132" s="35"/>
      <c r="F132" s="35"/>
      <c r="G132" s="35" t="s">
        <v>121</v>
      </c>
      <c r="H132" s="35"/>
      <c r="I132" s="35"/>
      <c r="J132" s="35"/>
      <c r="K132" s="35"/>
    </row>
    <row r="133" spans="1:11" x14ac:dyDescent="0.2">
      <c r="A133" s="27">
        <f t="shared" si="3"/>
        <v>34</v>
      </c>
      <c r="B133" s="28">
        <f t="shared" si="2"/>
        <v>45158</v>
      </c>
      <c r="C133" s="59"/>
      <c r="D133" s="30"/>
      <c r="E133" s="32"/>
      <c r="F133" s="32"/>
      <c r="G133" s="32"/>
      <c r="H133" s="32"/>
      <c r="I133" s="31"/>
      <c r="J133" s="32"/>
      <c r="K133" s="32"/>
    </row>
  </sheetData>
  <mergeCells count="26">
    <mergeCell ref="C68:D68"/>
    <mergeCell ref="C12:D12"/>
    <mergeCell ref="C23:D23"/>
    <mergeCell ref="C25:D25"/>
    <mergeCell ref="C40:D40"/>
    <mergeCell ref="C41:D41"/>
    <mergeCell ref="C45:D45"/>
    <mergeCell ref="C48:D48"/>
    <mergeCell ref="C53:D53"/>
    <mergeCell ref="C54:D54"/>
    <mergeCell ref="C55:D55"/>
    <mergeCell ref="C64:D64"/>
    <mergeCell ref="C118:D118"/>
    <mergeCell ref="C112:D112"/>
    <mergeCell ref="C116:D116"/>
    <mergeCell ref="C80:D80"/>
    <mergeCell ref="C92:D92"/>
    <mergeCell ref="C97:D97"/>
    <mergeCell ref="C101:D101"/>
    <mergeCell ref="C106:D106"/>
    <mergeCell ref="C108:D108"/>
    <mergeCell ref="C120:D120"/>
    <mergeCell ref="C122:D122"/>
    <mergeCell ref="C124:D124"/>
    <mergeCell ref="C126:D126"/>
    <mergeCell ref="C128:D128"/>
  </mergeCells>
  <phoneticPr fontId="4" type="noConversion"/>
  <hyperlinks>
    <hyperlink ref="K9" r:id="rId1" xr:uid="{8D1B7E57-9061-4B0F-85A0-37C8A32970E2}"/>
  </hyperlinks>
  <pageMargins left="0.39370078740157483" right="0.19685039370078741" top="0.59055118110236227" bottom="0.39370078740157483" header="0.51181102362204722" footer="0.51181102362204722"/>
  <pageSetup paperSize="9" scale="96" orientation="landscape" r:id="rId2"/>
  <headerFooter alignWithMargins="0"/>
  <rowBreaks count="3" manualBreakCount="3">
    <brk id="35" max="10" man="1"/>
    <brk id="73" max="10" man="1"/>
    <brk id="111" max="10" man="1"/>
  </rowBreaks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2022_23</vt:lpstr>
      <vt:lpstr>'2022_23'!Druckbereich</vt:lpstr>
      <vt:lpstr>'2022_23'!Print_Area</vt:lpstr>
      <vt:lpstr>'2022_23'!Print_Titles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Eggers</dc:creator>
  <cp:lastModifiedBy>Eggers</cp:lastModifiedBy>
  <cp:lastPrinted>2022-06-27T07:27:49Z</cp:lastPrinted>
  <dcterms:created xsi:type="dcterms:W3CDTF">2022-01-04T08:58:29Z</dcterms:created>
  <dcterms:modified xsi:type="dcterms:W3CDTF">2022-07-29T13:15:26Z</dcterms:modified>
</cp:coreProperties>
</file>